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8715" activeTab="1"/>
  </bookViews>
  <sheets>
    <sheet name="参加料確認表 (記載例)" sheetId="1" r:id="rId1"/>
    <sheet name="参加料確認表" sheetId="2" r:id="rId2"/>
  </sheets>
  <definedNames/>
  <calcPr fullCalcOnLoad="1"/>
</workbook>
</file>

<file path=xl/sharedStrings.xml><?xml version="1.0" encoding="utf-8"?>
<sst xmlns="http://schemas.openxmlformats.org/spreadsheetml/2006/main" count="40" uniqueCount="15">
  <si>
    <t>高等学校</t>
  </si>
  <si>
    <t>顧問名</t>
  </si>
  <si>
    <t>参加選手数</t>
  </si>
  <si>
    <t>（補欠含む・マネージャーは除く）</t>
  </si>
  <si>
    <t>男子</t>
  </si>
  <si>
    <t>女子</t>
  </si>
  <si>
    <t>個人エントリー数</t>
  </si>
  <si>
    <t>リレー参加数</t>
  </si>
  <si>
    <t>参加料</t>
  </si>
  <si>
    <t>総数</t>
  </si>
  <si>
    <t>参加料合計</t>
  </si>
  <si>
    <t>宮崎大宮</t>
  </si>
  <si>
    <t>川崎　真琴</t>
  </si>
  <si>
    <t>リレーのみの
選手・補欠</t>
  </si>
  <si>
    <t>末弘杯　参加料　集計表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</si>
</sst>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49"/>
      <name val="ＭＳ Ｐゴシック"/>
      <family val="3"/>
    </font>
    <font>
      <b/>
      <sz val="18"/>
      <color indexed="10"/>
      <name val="ＤＦ特太ゴシック体"/>
      <family val="3"/>
    </font>
    <font>
      <sz val="12"/>
      <color indexed="8"/>
      <name val="ＭＳ Ｐゴシック"/>
      <family val="3"/>
    </font>
    <font>
      <b/>
      <sz val="18"/>
      <color indexed="49"/>
      <name val="BIZ UDPゴシック"/>
      <family val="3"/>
    </font>
    <font>
      <sz val="18"/>
      <color indexed="49"/>
      <name val="BIZ UDP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b/>
      <sz val="18"/>
      <color theme="8" tint="-0.24997000396251678"/>
      <name val="Calibri"/>
      <family val="3"/>
    </font>
    <font>
      <sz val="12"/>
      <color theme="1"/>
      <name val="Calibri"/>
      <family val="3"/>
    </font>
    <font>
      <b/>
      <sz val="18"/>
      <color rgb="FFFF0000"/>
      <name val="ＤＦ特太ゴシック体"/>
      <family val="3"/>
    </font>
    <font>
      <b/>
      <sz val="18"/>
      <color theme="8" tint="-0.24997000396251678"/>
      <name val="BIZ UDPゴシック"/>
      <family val="3"/>
    </font>
    <font>
      <sz val="18"/>
      <color theme="8" tint="-0.24997000396251678"/>
      <name val="BIZ UDP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38" fontId="51" fillId="0" borderId="10" xfId="49" applyFont="1" applyBorder="1" applyAlignment="1">
      <alignment vertical="center"/>
    </xf>
    <xf numFmtId="38" fontId="49" fillId="0" borderId="10" xfId="49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38" fontId="49" fillId="0" borderId="10" xfId="49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8" fontId="50" fillId="0" borderId="1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10</xdr:row>
      <xdr:rowOff>200025</xdr:rowOff>
    </xdr:from>
    <xdr:to>
      <xdr:col>4</xdr:col>
      <xdr:colOff>590550</xdr:colOff>
      <xdr:row>10</xdr:row>
      <xdr:rowOff>885825</xdr:rowOff>
    </xdr:to>
    <xdr:sp>
      <xdr:nvSpPr>
        <xdr:cNvPr id="1" name="矢印: 下 1"/>
        <xdr:cNvSpPr>
          <a:spLocks/>
        </xdr:cNvSpPr>
      </xdr:nvSpPr>
      <xdr:spPr>
        <a:xfrm>
          <a:off x="1390650" y="5153025"/>
          <a:ext cx="3238500" cy="6858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4</xdr:row>
      <xdr:rowOff>9525</xdr:rowOff>
    </xdr:from>
    <xdr:to>
      <xdr:col>5</xdr:col>
      <xdr:colOff>952500</xdr:colOff>
      <xdr:row>6</xdr:row>
      <xdr:rowOff>0</xdr:rowOff>
    </xdr:to>
    <xdr:sp>
      <xdr:nvSpPr>
        <xdr:cNvPr id="2" name="四角形: 角を丸くする 3"/>
        <xdr:cNvSpPr>
          <a:spLocks/>
        </xdr:cNvSpPr>
      </xdr:nvSpPr>
      <xdr:spPr>
        <a:xfrm>
          <a:off x="3190875" y="1476375"/>
          <a:ext cx="2809875" cy="96202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3</xdr:row>
      <xdr:rowOff>238125</xdr:rowOff>
    </xdr:from>
    <xdr:to>
      <xdr:col>10</xdr:col>
      <xdr:colOff>542925</xdr:colOff>
      <xdr:row>4</xdr:row>
      <xdr:rowOff>390525</xdr:rowOff>
    </xdr:to>
    <xdr:sp>
      <xdr:nvSpPr>
        <xdr:cNvPr id="3" name="吹き出し: 角を丸めた四角形 4"/>
        <xdr:cNvSpPr>
          <a:spLocks/>
        </xdr:cNvSpPr>
      </xdr:nvSpPr>
      <xdr:spPr>
        <a:xfrm>
          <a:off x="6296025" y="1371600"/>
          <a:ext cx="3009900" cy="485775"/>
        </a:xfrm>
        <a:prstGeom prst="wedgeRoundRectCallout">
          <a:avLst>
            <a:gd name="adj1" fmla="val -82370"/>
            <a:gd name="adj2" fmla="val -8763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参加する選手数を記載して下さい</a:t>
          </a:r>
        </a:p>
      </xdr:txBody>
    </xdr:sp>
    <xdr:clientData/>
  </xdr:twoCellAnchor>
  <xdr:twoCellAnchor>
    <xdr:from>
      <xdr:col>0</xdr:col>
      <xdr:colOff>76200</xdr:colOff>
      <xdr:row>8</xdr:row>
      <xdr:rowOff>0</xdr:rowOff>
    </xdr:from>
    <xdr:to>
      <xdr:col>1</xdr:col>
      <xdr:colOff>1000125</xdr:colOff>
      <xdr:row>9</xdr:row>
      <xdr:rowOff>476250</xdr:rowOff>
    </xdr:to>
    <xdr:sp>
      <xdr:nvSpPr>
        <xdr:cNvPr id="4" name="四角形: 角を丸くする 5"/>
        <xdr:cNvSpPr>
          <a:spLocks/>
        </xdr:cNvSpPr>
      </xdr:nvSpPr>
      <xdr:spPr>
        <a:xfrm>
          <a:off x="76200" y="3981450"/>
          <a:ext cx="1933575" cy="96202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</xdr:row>
      <xdr:rowOff>66675</xdr:rowOff>
    </xdr:from>
    <xdr:to>
      <xdr:col>1</xdr:col>
      <xdr:colOff>704850</xdr:colOff>
      <xdr:row>7</xdr:row>
      <xdr:rowOff>95250</xdr:rowOff>
    </xdr:to>
    <xdr:sp>
      <xdr:nvSpPr>
        <xdr:cNvPr id="5" name="吹き出し: 角を丸めた四角形 6"/>
        <xdr:cNvSpPr>
          <a:spLocks/>
        </xdr:cNvSpPr>
      </xdr:nvSpPr>
      <xdr:spPr>
        <a:xfrm>
          <a:off x="104775" y="2505075"/>
          <a:ext cx="1609725" cy="1085850"/>
        </a:xfrm>
        <a:prstGeom prst="wedgeRoundRectCallout">
          <a:avLst>
            <a:gd name="adj1" fmla="val -18328"/>
            <a:gd name="adj2" fmla="val 99875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獲得した種目において参加するエントリー数</a:t>
          </a:r>
        </a:p>
      </xdr:txBody>
    </xdr:sp>
    <xdr:clientData/>
  </xdr:twoCellAnchor>
  <xdr:twoCellAnchor>
    <xdr:from>
      <xdr:col>2</xdr:col>
      <xdr:colOff>66675</xdr:colOff>
      <xdr:row>8</xdr:row>
      <xdr:rowOff>19050</xdr:rowOff>
    </xdr:from>
    <xdr:to>
      <xdr:col>3</xdr:col>
      <xdr:colOff>990600</xdr:colOff>
      <xdr:row>10</xdr:row>
      <xdr:rowOff>9525</xdr:rowOff>
    </xdr:to>
    <xdr:sp>
      <xdr:nvSpPr>
        <xdr:cNvPr id="6" name="四角形: 角を丸くする 7"/>
        <xdr:cNvSpPr>
          <a:spLocks/>
        </xdr:cNvSpPr>
      </xdr:nvSpPr>
      <xdr:spPr>
        <a:xfrm>
          <a:off x="2085975" y="4000500"/>
          <a:ext cx="1933575" cy="96202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3</xdr:col>
      <xdr:colOff>638175</xdr:colOff>
      <xdr:row>7</xdr:row>
      <xdr:rowOff>95250</xdr:rowOff>
    </xdr:to>
    <xdr:sp>
      <xdr:nvSpPr>
        <xdr:cNvPr id="7" name="吹き出し: 角を丸めた四角形 8"/>
        <xdr:cNvSpPr>
          <a:spLocks/>
        </xdr:cNvSpPr>
      </xdr:nvSpPr>
      <xdr:spPr>
        <a:xfrm>
          <a:off x="2066925" y="2505075"/>
          <a:ext cx="1600200" cy="1085850"/>
        </a:xfrm>
        <a:prstGeom prst="wedgeRoundRectCallout">
          <a:avLst>
            <a:gd name="adj1" fmla="val -18328"/>
            <a:gd name="adj2" fmla="val 99875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獲得した種目において参加するエントリー数</a:t>
          </a:r>
        </a:p>
      </xdr:txBody>
    </xdr:sp>
    <xdr:clientData/>
  </xdr:twoCellAnchor>
  <xdr:twoCellAnchor>
    <xdr:from>
      <xdr:col>4</xdr:col>
      <xdr:colOff>38100</xdr:colOff>
      <xdr:row>8</xdr:row>
      <xdr:rowOff>9525</xdr:rowOff>
    </xdr:from>
    <xdr:to>
      <xdr:col>6</xdr:col>
      <xdr:colOff>19050</xdr:colOff>
      <xdr:row>9</xdr:row>
      <xdr:rowOff>485775</xdr:rowOff>
    </xdr:to>
    <xdr:sp>
      <xdr:nvSpPr>
        <xdr:cNvPr id="8" name="四角形: 角を丸くする 9"/>
        <xdr:cNvSpPr>
          <a:spLocks/>
        </xdr:cNvSpPr>
      </xdr:nvSpPr>
      <xdr:spPr>
        <a:xfrm>
          <a:off x="4076700" y="3990975"/>
          <a:ext cx="2000250" cy="96202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952500</xdr:colOff>
      <xdr:row>6</xdr:row>
      <xdr:rowOff>76200</xdr:rowOff>
    </xdr:from>
    <xdr:to>
      <xdr:col>10</xdr:col>
      <xdr:colOff>457200</xdr:colOff>
      <xdr:row>7</xdr:row>
      <xdr:rowOff>114300</xdr:rowOff>
    </xdr:to>
    <xdr:sp>
      <xdr:nvSpPr>
        <xdr:cNvPr id="9" name="吹き出し: 角を丸めた四角形 10"/>
        <xdr:cNvSpPr>
          <a:spLocks/>
        </xdr:cNvSpPr>
      </xdr:nvSpPr>
      <xdr:spPr>
        <a:xfrm>
          <a:off x="3981450" y="2514600"/>
          <a:ext cx="5238750" cy="1095375"/>
        </a:xfrm>
        <a:prstGeom prst="wedgeRoundRectCallout">
          <a:avLst>
            <a:gd name="adj1" fmla="val -18328"/>
            <a:gd name="adj2" fmla="val 99875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個人エントリーがなくリレーのみで参加する選手・補欠数（複数のリレー種目にまたがってもに複数登録しても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1" i="0" u="none" baseline="0">
              <a:solidFill>
                <a:srgbClr val="FF0000"/>
              </a:solidFill>
            </a:rPr>
            <a:t>名とカウントする）</a:t>
          </a:r>
        </a:p>
      </xdr:txBody>
    </xdr:sp>
    <xdr:clientData/>
  </xdr:twoCellAnchor>
  <xdr:twoCellAnchor>
    <xdr:from>
      <xdr:col>0</xdr:col>
      <xdr:colOff>66675</xdr:colOff>
      <xdr:row>11</xdr:row>
      <xdr:rowOff>276225</xdr:rowOff>
    </xdr:from>
    <xdr:to>
      <xdr:col>6</xdr:col>
      <xdr:colOff>9525</xdr:colOff>
      <xdr:row>13</xdr:row>
      <xdr:rowOff>123825</xdr:rowOff>
    </xdr:to>
    <xdr:sp>
      <xdr:nvSpPr>
        <xdr:cNvPr id="10" name="四角形: 角を丸くする 11"/>
        <xdr:cNvSpPr>
          <a:spLocks/>
        </xdr:cNvSpPr>
      </xdr:nvSpPr>
      <xdr:spPr>
        <a:xfrm>
          <a:off x="66675" y="6286500"/>
          <a:ext cx="6000750" cy="952500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295275</xdr:rowOff>
    </xdr:from>
    <xdr:to>
      <xdr:col>4</xdr:col>
      <xdr:colOff>581025</xdr:colOff>
      <xdr:row>13</xdr:row>
      <xdr:rowOff>971550</xdr:rowOff>
    </xdr:to>
    <xdr:sp>
      <xdr:nvSpPr>
        <xdr:cNvPr id="11" name="矢印: 下 12"/>
        <xdr:cNvSpPr>
          <a:spLocks/>
        </xdr:cNvSpPr>
      </xdr:nvSpPr>
      <xdr:spPr>
        <a:xfrm>
          <a:off x="1381125" y="7410450"/>
          <a:ext cx="3238500" cy="6762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142875</xdr:rowOff>
    </xdr:from>
    <xdr:to>
      <xdr:col>10</xdr:col>
      <xdr:colOff>495300</xdr:colOff>
      <xdr:row>10</xdr:row>
      <xdr:rowOff>752475</xdr:rowOff>
    </xdr:to>
    <xdr:sp>
      <xdr:nvSpPr>
        <xdr:cNvPr id="12" name="吹き出し: 角を丸めた四角形 13"/>
        <xdr:cNvSpPr>
          <a:spLocks/>
        </xdr:cNvSpPr>
      </xdr:nvSpPr>
      <xdr:spPr>
        <a:xfrm>
          <a:off x="6124575" y="4124325"/>
          <a:ext cx="3133725" cy="1581150"/>
        </a:xfrm>
        <a:prstGeom prst="wedgeRoundRectCallout">
          <a:avLst>
            <a:gd name="adj1" fmla="val -66050"/>
            <a:gd name="adj2" fmla="val 105699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個人エントリー数</a:t>
          </a:r>
          <a:r>
            <a:rPr lang="en-US" cap="none" sz="1600" b="1" i="0" u="none" baseline="0">
              <a:solidFill>
                <a:srgbClr val="FF0000"/>
              </a:solidFill>
            </a:rPr>
            <a:t>×</a:t>
          </a:r>
          <a:r>
            <a:rPr lang="en-US" cap="none" sz="1600" b="1" i="0" u="none" baseline="0">
              <a:solidFill>
                <a:srgbClr val="FF0000"/>
              </a:solidFill>
            </a:rPr>
            <a:t>１，５００円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リレーエントリー数</a:t>
          </a:r>
          <a:r>
            <a:rPr lang="en-US" cap="none" sz="1600" b="1" i="0" u="none" baseline="0">
              <a:solidFill>
                <a:srgbClr val="FF0000"/>
              </a:solidFill>
            </a:rPr>
            <a:t>×</a:t>
          </a:r>
          <a:r>
            <a:rPr lang="en-US" cap="none" sz="1600" b="1" i="0" u="none" baseline="0">
              <a:solidFill>
                <a:srgbClr val="FF0000"/>
              </a:solidFill>
            </a:rPr>
            <a:t>２，０００円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リレーのみ参加者数</a:t>
          </a:r>
          <a:r>
            <a:rPr lang="en-US" cap="none" sz="1600" b="1" i="0" u="none" baseline="0">
              <a:solidFill>
                <a:srgbClr val="FF0000"/>
              </a:solidFill>
            </a:rPr>
            <a:t>×</a:t>
          </a:r>
          <a:r>
            <a:rPr lang="en-US" cap="none" sz="1600" b="1" i="0" u="none" baseline="0">
              <a:solidFill>
                <a:srgbClr val="FF0000"/>
              </a:solidFill>
            </a:rPr>
            <a:t>１，５００円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で計算され表示されます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10</xdr:row>
      <xdr:rowOff>200025</xdr:rowOff>
    </xdr:from>
    <xdr:to>
      <xdr:col>4</xdr:col>
      <xdr:colOff>590550</xdr:colOff>
      <xdr:row>10</xdr:row>
      <xdr:rowOff>885825</xdr:rowOff>
    </xdr:to>
    <xdr:sp>
      <xdr:nvSpPr>
        <xdr:cNvPr id="1" name="矢印: 下 1"/>
        <xdr:cNvSpPr>
          <a:spLocks/>
        </xdr:cNvSpPr>
      </xdr:nvSpPr>
      <xdr:spPr>
        <a:xfrm>
          <a:off x="1390650" y="4829175"/>
          <a:ext cx="3238500" cy="6858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6"/>
  <sheetViews>
    <sheetView view="pageBreakPreview" zoomScale="60" zoomScaleNormal="70" zoomScalePageLayoutView="0" workbookViewId="0" topLeftCell="A7">
      <selection activeCell="A16" sqref="A16:F16"/>
    </sheetView>
  </sheetViews>
  <sheetFormatPr defaultColWidth="9.140625" defaultRowHeight="15"/>
  <cols>
    <col min="1" max="6" width="15.140625" style="1" customWidth="1"/>
    <col min="7" max="8" width="11.28125" style="1" customWidth="1"/>
    <col min="9" max="16384" width="9.00390625" style="1" customWidth="1"/>
  </cols>
  <sheetData>
    <row r="1" spans="1:6" ht="33.75" customHeight="1">
      <c r="A1" s="19" t="s">
        <v>14</v>
      </c>
      <c r="B1" s="19"/>
      <c r="C1" s="19"/>
      <c r="D1" s="19"/>
      <c r="E1" s="19"/>
      <c r="F1" s="19"/>
    </row>
    <row r="3" spans="1:6" ht="40.5" customHeight="1">
      <c r="A3" s="25" t="s">
        <v>11</v>
      </c>
      <c r="B3" s="26"/>
      <c r="C3" s="5" t="s">
        <v>0</v>
      </c>
      <c r="D3" s="6" t="s">
        <v>1</v>
      </c>
      <c r="E3" s="29" t="s">
        <v>12</v>
      </c>
      <c r="F3" s="30"/>
    </row>
    <row r="4" ht="26.25" customHeight="1"/>
    <row r="5" spans="1:6" ht="38.25" customHeight="1">
      <c r="A5" s="24" t="s">
        <v>2</v>
      </c>
      <c r="B5" s="24"/>
      <c r="C5" s="3" t="s">
        <v>4</v>
      </c>
      <c r="D5" s="9">
        <v>12</v>
      </c>
      <c r="E5" s="13" t="s">
        <v>9</v>
      </c>
      <c r="F5" s="27">
        <v>19</v>
      </c>
    </row>
    <row r="6" spans="1:6" ht="38.25" customHeight="1">
      <c r="A6" s="12" t="s">
        <v>3</v>
      </c>
      <c r="B6" s="12"/>
      <c r="C6" s="3" t="s">
        <v>5</v>
      </c>
      <c r="D6" s="9">
        <v>7</v>
      </c>
      <c r="E6" s="14"/>
      <c r="F6" s="28"/>
    </row>
    <row r="7" spans="1:2" ht="83.25" customHeight="1">
      <c r="A7" s="2"/>
      <c r="B7" s="2"/>
    </row>
    <row r="8" spans="1:6" ht="38.25" customHeight="1">
      <c r="A8" s="22" t="s">
        <v>6</v>
      </c>
      <c r="B8" s="22"/>
      <c r="C8" s="22" t="s">
        <v>7</v>
      </c>
      <c r="D8" s="22"/>
      <c r="E8" s="31" t="s">
        <v>13</v>
      </c>
      <c r="F8" s="32"/>
    </row>
    <row r="9" spans="1:6" ht="38.25" customHeight="1">
      <c r="A9" s="7" t="s">
        <v>4</v>
      </c>
      <c r="B9" s="7" t="s">
        <v>5</v>
      </c>
      <c r="C9" s="7" t="s">
        <v>4</v>
      </c>
      <c r="D9" s="7" t="s">
        <v>5</v>
      </c>
      <c r="E9" s="7" t="s">
        <v>4</v>
      </c>
      <c r="F9" s="7" t="s">
        <v>5</v>
      </c>
    </row>
    <row r="10" spans="1:6" ht="38.25" customHeight="1">
      <c r="A10" s="9">
        <v>18</v>
      </c>
      <c r="B10" s="9">
        <v>11</v>
      </c>
      <c r="C10" s="9">
        <v>3</v>
      </c>
      <c r="D10" s="9">
        <v>3</v>
      </c>
      <c r="E10" s="9">
        <v>2</v>
      </c>
      <c r="F10" s="9">
        <v>3</v>
      </c>
    </row>
    <row r="11" ht="83.25" customHeight="1"/>
    <row r="12" spans="1:6" ht="43.5" customHeight="1">
      <c r="A12" s="21" t="s">
        <v>8</v>
      </c>
      <c r="B12" s="21"/>
      <c r="C12" s="21"/>
      <c r="D12" s="21"/>
      <c r="E12" s="21"/>
      <c r="F12" s="21"/>
    </row>
    <row r="13" spans="1:6" ht="43.5" customHeight="1">
      <c r="A13" s="10">
        <f>A10*1500</f>
        <v>27000</v>
      </c>
      <c r="B13" s="10">
        <f>B10*1500</f>
        <v>16500</v>
      </c>
      <c r="C13" s="10">
        <f>C10*2000</f>
        <v>6000</v>
      </c>
      <c r="D13" s="10">
        <f>D10*2000</f>
        <v>6000</v>
      </c>
      <c r="E13" s="10">
        <f>E10*1500</f>
        <v>3000</v>
      </c>
      <c r="F13" s="10">
        <f>F10*1500</f>
        <v>4500</v>
      </c>
    </row>
    <row r="14" ht="78.75" customHeight="1"/>
    <row r="15" spans="1:6" ht="43.5" customHeight="1">
      <c r="A15" s="15" t="s">
        <v>10</v>
      </c>
      <c r="B15" s="15"/>
      <c r="C15" s="15"/>
      <c r="D15" s="15"/>
      <c r="E15" s="15"/>
      <c r="F15" s="15"/>
    </row>
    <row r="16" spans="1:6" ht="43.5" customHeight="1">
      <c r="A16" s="33">
        <f>SUM(A13:F13)</f>
        <v>63000</v>
      </c>
      <c r="B16" s="33"/>
      <c r="C16" s="33"/>
      <c r="D16" s="33"/>
      <c r="E16" s="33"/>
      <c r="F16" s="33"/>
    </row>
  </sheetData>
  <sheetProtection/>
  <mergeCells count="13">
    <mergeCell ref="A8:B8"/>
    <mergeCell ref="C8:D8"/>
    <mergeCell ref="E8:F8"/>
    <mergeCell ref="A12:F12"/>
    <mergeCell ref="A15:F15"/>
    <mergeCell ref="A16:F16"/>
    <mergeCell ref="A1:F1"/>
    <mergeCell ref="A3:B3"/>
    <mergeCell ref="A5:B5"/>
    <mergeCell ref="E5:E6"/>
    <mergeCell ref="F5:F6"/>
    <mergeCell ref="A6:B6"/>
    <mergeCell ref="E3:F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6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tabSelected="1" zoomScale="70" zoomScaleNormal="70" zoomScalePageLayoutView="0" workbookViewId="0" topLeftCell="A1">
      <selection activeCell="E13" sqref="E13"/>
    </sheetView>
  </sheetViews>
  <sheetFormatPr defaultColWidth="9.140625" defaultRowHeight="15"/>
  <cols>
    <col min="1" max="6" width="15.140625" style="1" customWidth="1"/>
    <col min="7" max="8" width="11.28125" style="1" customWidth="1"/>
    <col min="9" max="16384" width="9.00390625" style="1" customWidth="1"/>
  </cols>
  <sheetData>
    <row r="1" spans="1:6" ht="33.75" customHeight="1">
      <c r="A1" s="19" t="s">
        <v>14</v>
      </c>
      <c r="B1" s="19"/>
      <c r="C1" s="19"/>
      <c r="D1" s="19"/>
      <c r="E1" s="19"/>
      <c r="F1" s="19"/>
    </row>
    <row r="3" spans="1:6" ht="40.5" customHeight="1">
      <c r="A3" s="17"/>
      <c r="B3" s="18"/>
      <c r="C3" s="5" t="s">
        <v>0</v>
      </c>
      <c r="D3" s="6" t="s">
        <v>1</v>
      </c>
      <c r="E3" s="17"/>
      <c r="F3" s="20"/>
    </row>
    <row r="4" ht="26.25" customHeight="1"/>
    <row r="5" spans="1:6" ht="38.25" customHeight="1">
      <c r="A5" s="24" t="s">
        <v>2</v>
      </c>
      <c r="B5" s="24"/>
      <c r="C5" s="3" t="s">
        <v>4</v>
      </c>
      <c r="D5" s="4"/>
      <c r="E5" s="13" t="s">
        <v>9</v>
      </c>
      <c r="F5" s="13">
        <f>SUM(D5:D6)</f>
        <v>0</v>
      </c>
    </row>
    <row r="6" spans="1:6" ht="38.25" customHeight="1">
      <c r="A6" s="12" t="s">
        <v>3</v>
      </c>
      <c r="B6" s="12"/>
      <c r="C6" s="3" t="s">
        <v>5</v>
      </c>
      <c r="D6" s="4"/>
      <c r="E6" s="14"/>
      <c r="F6" s="14"/>
    </row>
    <row r="7" spans="1:2" ht="43.5" customHeight="1">
      <c r="A7" s="2"/>
      <c r="B7" s="2"/>
    </row>
    <row r="8" spans="1:6" ht="52.5" customHeight="1">
      <c r="A8" s="22" t="s">
        <v>6</v>
      </c>
      <c r="B8" s="22"/>
      <c r="C8" s="22" t="s">
        <v>7</v>
      </c>
      <c r="D8" s="22"/>
      <c r="E8" s="23" t="s">
        <v>13</v>
      </c>
      <c r="F8" s="22"/>
    </row>
    <row r="9" spans="1:6" ht="38.25" customHeight="1">
      <c r="A9" s="7" t="s">
        <v>4</v>
      </c>
      <c r="B9" s="7" t="s">
        <v>5</v>
      </c>
      <c r="C9" s="7" t="s">
        <v>4</v>
      </c>
      <c r="D9" s="7" t="s">
        <v>5</v>
      </c>
      <c r="E9" s="7" t="s">
        <v>4</v>
      </c>
      <c r="F9" s="7" t="s">
        <v>5</v>
      </c>
    </row>
    <row r="10" spans="1:6" ht="38.25" customHeight="1">
      <c r="A10" s="8"/>
      <c r="B10" s="8"/>
      <c r="C10" s="8"/>
      <c r="D10" s="8"/>
      <c r="E10" s="8"/>
      <c r="F10" s="8"/>
    </row>
    <row r="11" ht="83.25" customHeight="1"/>
    <row r="12" spans="1:6" ht="43.5" customHeight="1">
      <c r="A12" s="21" t="s">
        <v>8</v>
      </c>
      <c r="B12" s="21"/>
      <c r="C12" s="21"/>
      <c r="D12" s="21"/>
      <c r="E12" s="21"/>
      <c r="F12" s="21"/>
    </row>
    <row r="13" spans="1:6" ht="43.5" customHeight="1">
      <c r="A13" s="11">
        <f>A10*1500</f>
        <v>0</v>
      </c>
      <c r="B13" s="11">
        <f>B10*1500</f>
        <v>0</v>
      </c>
      <c r="C13" s="11">
        <f>C10*2000</f>
        <v>0</v>
      </c>
      <c r="D13" s="11">
        <f>D10*2000</f>
        <v>0</v>
      </c>
      <c r="E13" s="11">
        <f>E10*1500</f>
        <v>0</v>
      </c>
      <c r="F13" s="11">
        <f>F10*1500</f>
        <v>0</v>
      </c>
    </row>
    <row r="14" ht="78.75" customHeight="1"/>
    <row r="15" spans="1:6" ht="43.5" customHeight="1">
      <c r="A15" s="15" t="s">
        <v>10</v>
      </c>
      <c r="B15" s="15"/>
      <c r="C15" s="15"/>
      <c r="D15" s="15"/>
      <c r="E15" s="15"/>
      <c r="F15" s="15"/>
    </row>
    <row r="16" spans="1:6" ht="43.5" customHeight="1">
      <c r="A16" s="16">
        <f>SUM(A13:F13)</f>
        <v>0</v>
      </c>
      <c r="B16" s="16"/>
      <c r="C16" s="16"/>
      <c r="D16" s="16"/>
      <c r="E16" s="16"/>
      <c r="F16" s="16"/>
    </row>
  </sheetData>
  <sheetProtection/>
  <mergeCells count="13">
    <mergeCell ref="A1:F1"/>
    <mergeCell ref="E3:F3"/>
    <mergeCell ref="A12:F12"/>
    <mergeCell ref="A8:B8"/>
    <mergeCell ref="C8:D8"/>
    <mergeCell ref="E8:F8"/>
    <mergeCell ref="A5:B5"/>
    <mergeCell ref="A6:B6"/>
    <mergeCell ref="E5:E6"/>
    <mergeCell ref="F5:F6"/>
    <mergeCell ref="A15:F15"/>
    <mergeCell ref="A16:F16"/>
    <mergeCell ref="A3:B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Administrator</cp:lastModifiedBy>
  <cp:lastPrinted>2023-09-01T08:07:11Z</cp:lastPrinted>
  <dcterms:created xsi:type="dcterms:W3CDTF">2009-04-17T07:15:15Z</dcterms:created>
  <dcterms:modified xsi:type="dcterms:W3CDTF">2023-09-01T08:07:58Z</dcterms:modified>
  <cp:category/>
  <cp:version/>
  <cp:contentType/>
  <cp:contentStatus/>
</cp:coreProperties>
</file>