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k931536\OneDrive\Documents\04\04専門部\04次年度要項\04前年度データ\"/>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<sst xmlns="http://schemas.openxmlformats.org/spreadsheetml/2006/main" count="48" uniqueCount="48">
  <si>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</si>
  <si>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</si>
  <si>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</si>
  <si>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</si>
  <si>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</si>
  <si>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</si>
  <si>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</si>
  <si>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</si>
  <si>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</si>
  <si>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</si>
  <si>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</si>
  <si>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</si>
  <si>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</si>
  <si>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</si>
  <si>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</si>
  <si>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</si>
  <si>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</si>
  <si>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</si>
  <si>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</si>
  <si>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</si>
  <si>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</si>
  <si>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</si>
  <si>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</si>
  <si>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</si>
  <si>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</si>
  <si>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</si>
  <si>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</si>
  <si>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</si>
  <si>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</si>
  <si>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</si>
  <si>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</si>
  <si>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</si>
  <si>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</si>
  <si>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</si>
  <si>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</si>
  <si>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</si>
  <si>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</si>
  <si>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</si>
  <si>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</si>
  <si>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</si>
  <si>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</si>
  <si>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</si>
  <si>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</si>
  <si>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</si>
  <si>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</si>
  <si>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</si>
  <si>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</si>
  <si>
    <t>１１　　新人大会ソフトボール競技参加申込書</t>
    <rPh sb="4" eb="6">
      <t>シンジン</t>
    </rPh>
    <rPh sb="6" eb="8">
      <t>タイカイ</t>
    </rPh>
    <rPh sb="14" eb="16">
      <t>キョウギ</t>
    </rPh>
    <rPh sb="16" eb="18">
      <t>サンカ</t>
    </rPh>
    <rPh sb="18" eb="21">
      <t>モウシコミショ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</si>
</sst>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18" fillId="0" borderId="28"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xf numFmtId="0" fontId="22" fillId="0" borderId="2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zoomScale="85" zoomScaleNormal="77" zoomScaleSheetLayoutView="85" workbookViewId="0">
      <selection sqref="A1:N1"/>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115" t="s">
        <v>47</v>
      </c>
      <c r="B1" s="115"/>
      <c r="C1" s="115"/>
      <c r="D1" s="115"/>
      <c r="E1" s="115"/>
      <c r="F1" s="115"/>
      <c r="G1" s="115"/>
      <c r="H1" s="115"/>
      <c r="I1" s="115"/>
      <c r="J1" s="115"/>
      <c r="K1" s="115"/>
      <c r="L1" s="115"/>
      <c r="M1" s="115"/>
      <c r="N1" s="115"/>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24</v>
      </c>
      <c r="V2" s="6"/>
      <c r="W2" s="6"/>
      <c r="X2" s="28"/>
      <c r="Y2" s="31"/>
      <c r="Z2" s="41" t="str">
        <f>IF(N2="","",N2)</f>
        <v>学校番号</v>
      </c>
      <c r="AA2" s="41"/>
      <c r="AB2" s="42"/>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92"/>
      <c r="B3" s="93"/>
      <c r="N3" s="89"/>
      <c r="O3" s="96" t="str">
        <f t="shared" ref="O3:O31" si="15">IF(A3="","",A3)</f>
        <v/>
      </c>
      <c r="P3" s="97"/>
      <c r="V3" s="7"/>
      <c r="W3" s="7"/>
      <c r="X3" s="29"/>
      <c r="Y3" s="25"/>
      <c r="Z3" s="43" t="str">
        <f>IF(N3="","",N3)</f>
        <v/>
      </c>
      <c r="AA3" s="43"/>
      <c r="AB3" s="44"/>
      <c r="AD3" s="8" t="s">
        <v>28</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94"/>
      <c r="B4" s="95"/>
      <c r="N4" s="90"/>
      <c r="O4" s="98"/>
      <c r="P4" s="99"/>
      <c r="V4" s="7"/>
      <c r="W4" s="7"/>
      <c r="X4" s="29"/>
      <c r="Y4" s="25"/>
      <c r="Z4" s="45"/>
      <c r="AA4" s="45"/>
      <c r="AB4" s="46"/>
      <c r="AD4" s="9" t="s">
        <v>29</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90"/>
      <c r="V5" s="10"/>
      <c r="W5" s="10"/>
      <c r="X5" s="30"/>
      <c r="Y5" s="26"/>
      <c r="Z5" s="47"/>
      <c r="AA5" s="47"/>
      <c r="AB5" s="48"/>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66" t="s">
        <v>33</v>
      </c>
      <c r="B6" s="42"/>
      <c r="C6" s="67"/>
      <c r="D6" s="68"/>
      <c r="E6" s="68"/>
      <c r="F6" s="68"/>
      <c r="G6" s="69"/>
      <c r="H6" s="60" t="s">
        <v>26</v>
      </c>
      <c r="I6" s="70" t="s">
        <v>41</v>
      </c>
      <c r="J6" s="71"/>
      <c r="K6" s="71"/>
      <c r="L6" s="71"/>
      <c r="M6" s="71"/>
      <c r="N6" s="72"/>
      <c r="O6" s="66" t="str">
        <f t="shared" si="15"/>
        <v>学　校　名</v>
      </c>
      <c r="P6" s="42"/>
      <c r="Q6" s="39" t="str">
        <f t="shared" ref="Q6:Q16" si="16">IF(C6="","",C6)</f>
        <v/>
      </c>
      <c r="R6" s="40"/>
      <c r="S6" s="40"/>
      <c r="T6" s="40"/>
      <c r="U6" s="40"/>
      <c r="V6" s="40"/>
      <c r="W6" s="40"/>
      <c r="X6" s="40"/>
      <c r="Y6" s="40"/>
      <c r="Z6" s="40"/>
      <c r="AA6" s="40"/>
      <c r="AB6" s="40"/>
      <c r="AD6" s="8" t="s">
        <v>38</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56" t="s">
        <v>25</v>
      </c>
      <c r="B7" s="57"/>
      <c r="C7" s="112"/>
      <c r="D7" s="113"/>
      <c r="E7" s="113"/>
      <c r="F7" s="107"/>
      <c r="G7" s="108"/>
      <c r="H7" s="61"/>
      <c r="I7" s="73"/>
      <c r="J7" s="74"/>
      <c r="K7" s="74"/>
      <c r="L7" s="74"/>
      <c r="M7" s="74"/>
      <c r="N7" s="75"/>
      <c r="O7" s="56" t="str">
        <f t="shared" si="15"/>
        <v>引率責任者</v>
      </c>
      <c r="P7" s="57"/>
      <c r="Q7" s="109" t="str">
        <f t="shared" si="16"/>
        <v/>
      </c>
      <c r="R7" s="110"/>
      <c r="S7" s="110"/>
      <c r="T7" s="110"/>
      <c r="U7" s="110"/>
      <c r="V7" s="32"/>
      <c r="W7" s="32"/>
      <c r="X7" s="33"/>
      <c r="Y7" s="33"/>
      <c r="Z7" s="33"/>
      <c r="AA7" s="33"/>
      <c r="AB7" s="34"/>
      <c r="AD7" s="11" t="s">
        <v>39</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54"/>
      <c r="B8" s="55"/>
      <c r="C8" s="80"/>
      <c r="D8" s="81"/>
      <c r="E8" s="81"/>
      <c r="F8" s="81"/>
      <c r="G8" s="82"/>
      <c r="H8" s="62"/>
      <c r="I8" s="76" t="s">
        <v>44</v>
      </c>
      <c r="J8" s="77"/>
      <c r="K8" s="77"/>
      <c r="L8" s="77"/>
      <c r="M8" s="77"/>
      <c r="N8" s="78"/>
      <c r="O8" s="54"/>
      <c r="P8" s="55"/>
      <c r="Q8" s="49" t="str">
        <f t="shared" si="16"/>
        <v/>
      </c>
      <c r="R8" s="50"/>
      <c r="S8" s="50"/>
      <c r="T8" s="50"/>
      <c r="U8" s="50"/>
      <c r="V8" s="50"/>
      <c r="W8" s="50"/>
      <c r="X8" s="50"/>
      <c r="Y8" s="50"/>
      <c r="Z8" s="50"/>
      <c r="AA8" s="50"/>
      <c r="AB8" s="51"/>
      <c r="AD8" s="9" t="s">
        <v>40</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56" t="s">
        <v>32</v>
      </c>
      <c r="B9" s="57"/>
      <c r="C9" s="112"/>
      <c r="D9" s="113"/>
      <c r="E9" s="113"/>
      <c r="F9" s="58"/>
      <c r="G9" s="59"/>
      <c r="H9" s="63" t="s">
        <v>35</v>
      </c>
      <c r="I9" s="70" t="s">
        <v>42</v>
      </c>
      <c r="J9" s="71"/>
      <c r="K9" s="71"/>
      <c r="L9" s="71"/>
      <c r="M9" s="71"/>
      <c r="N9" s="72"/>
      <c r="O9" s="56" t="str">
        <f t="shared" si="15"/>
        <v>監　督　名</v>
      </c>
      <c r="P9" s="57"/>
      <c r="Q9" s="109" t="str">
        <f t="shared" si="16"/>
        <v/>
      </c>
      <c r="R9" s="110"/>
      <c r="S9" s="110"/>
      <c r="T9" s="110"/>
      <c r="U9" s="110"/>
      <c r="V9" s="33"/>
      <c r="W9" s="37" t="str">
        <f>IF(F9="","",F9)</f>
        <v/>
      </c>
      <c r="X9" s="37"/>
      <c r="Y9" s="37"/>
      <c r="Z9" s="37"/>
      <c r="AA9" s="37"/>
      <c r="AB9" s="38"/>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54"/>
      <c r="B10" s="55"/>
      <c r="C10" s="80"/>
      <c r="D10" s="81"/>
      <c r="E10" s="81"/>
      <c r="F10" s="81"/>
      <c r="G10" s="82"/>
      <c r="H10" s="64"/>
      <c r="I10" s="73"/>
      <c r="J10" s="74"/>
      <c r="K10" s="74"/>
      <c r="L10" s="74"/>
      <c r="M10" s="74"/>
      <c r="N10" s="75"/>
      <c r="O10" s="54"/>
      <c r="P10" s="55"/>
      <c r="Q10" s="49" t="str">
        <f t="shared" si="16"/>
        <v/>
      </c>
      <c r="R10" s="50"/>
      <c r="S10" s="50"/>
      <c r="T10" s="50"/>
      <c r="U10" s="50"/>
      <c r="V10" s="50"/>
      <c r="W10" s="50"/>
      <c r="X10" s="50"/>
      <c r="Y10" s="50"/>
      <c r="Z10" s="50"/>
      <c r="AA10" s="50"/>
      <c r="AB10" s="51"/>
      <c r="AD10" s="8" t="s">
        <v>30</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66" t="s">
        <v>34</v>
      </c>
      <c r="B11" s="42"/>
      <c r="C11" s="35"/>
      <c r="D11" s="79"/>
      <c r="E11" s="79"/>
      <c r="F11" s="2"/>
      <c r="G11" s="3"/>
      <c r="H11" s="65"/>
      <c r="I11" s="76" t="s">
        <v>43</v>
      </c>
      <c r="J11" s="77"/>
      <c r="K11" s="77"/>
      <c r="L11" s="77"/>
      <c r="M11" s="77"/>
      <c r="N11" s="78"/>
      <c r="O11" s="66" t="str">
        <f t="shared" si="15"/>
        <v>主　将　名</v>
      </c>
      <c r="P11" s="42"/>
      <c r="Q11" s="35" t="str">
        <f t="shared" si="16"/>
        <v/>
      </c>
      <c r="R11" s="79"/>
      <c r="S11" s="79"/>
      <c r="T11" s="79"/>
      <c r="U11" s="79"/>
      <c r="V11" s="23"/>
      <c r="W11" s="23"/>
      <c r="X11" s="2"/>
      <c r="Y11" s="2"/>
      <c r="Z11" s="2"/>
      <c r="AA11" s="2"/>
      <c r="AB11" s="3"/>
      <c r="AD11" s="9" t="s">
        <v>31</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60" t="s">
        <v>1</v>
      </c>
      <c r="C12" s="13" t="s">
        <v>2</v>
      </c>
      <c r="D12" s="56" t="s">
        <v>37</v>
      </c>
      <c r="E12" s="103"/>
      <c r="F12" s="57"/>
      <c r="G12" s="60" t="s">
        <v>3</v>
      </c>
      <c r="H12" s="56" t="s">
        <v>4</v>
      </c>
      <c r="I12" s="57"/>
      <c r="J12" s="56" t="s">
        <v>5</v>
      </c>
      <c r="K12" s="57"/>
      <c r="L12" s="56" t="s">
        <v>6</v>
      </c>
      <c r="M12" s="57"/>
      <c r="N12" s="60" t="s">
        <v>7</v>
      </c>
      <c r="O12" s="13" t="str">
        <f t="shared" si="15"/>
        <v>番</v>
      </c>
      <c r="P12" s="60" t="str">
        <f>IF(B12="","",B12)</f>
        <v>位　置</v>
      </c>
      <c r="Q12" s="61" t="s">
        <v>46</v>
      </c>
      <c r="R12" s="52" t="str">
        <f>IF(D12="","",D12)</f>
        <v>選　　手　　名</v>
      </c>
      <c r="S12" s="114"/>
      <c r="T12" s="114"/>
      <c r="U12" s="114"/>
      <c r="V12" s="53"/>
      <c r="W12" s="21" t="str">
        <f>LEFT(G12,1)</f>
        <v>学</v>
      </c>
      <c r="X12" s="52" t="str">
        <f>IF(L12="","",L12)</f>
        <v>出身中学校</v>
      </c>
      <c r="Y12" s="114"/>
      <c r="Z12" s="53"/>
      <c r="AA12" s="52" t="str">
        <f>IF(N12="","",N12)</f>
        <v>備　考</v>
      </c>
      <c r="AB12" s="53"/>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62"/>
      <c r="C13" s="14" t="s">
        <v>9</v>
      </c>
      <c r="D13" s="54"/>
      <c r="E13" s="104"/>
      <c r="F13" s="55"/>
      <c r="G13" s="62"/>
      <c r="H13" s="54"/>
      <c r="I13" s="55"/>
      <c r="J13" s="54"/>
      <c r="K13" s="55"/>
      <c r="L13" s="54"/>
      <c r="M13" s="55"/>
      <c r="N13" s="62"/>
      <c r="O13" s="14" t="str">
        <f t="shared" si="15"/>
        <v>号</v>
      </c>
      <c r="P13" s="62"/>
      <c r="Q13" s="62"/>
      <c r="R13" s="54"/>
      <c r="S13" s="104"/>
      <c r="T13" s="104"/>
      <c r="U13" s="104"/>
      <c r="V13" s="55"/>
      <c r="W13" s="22" t="str">
        <f>RIGHT(G12,1)</f>
        <v>年</v>
      </c>
      <c r="X13" s="54"/>
      <c r="Y13" s="104"/>
      <c r="Z13" s="55"/>
      <c r="AA13" s="54"/>
      <c r="AB13" s="5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5"/>
      <c r="E14" s="79"/>
      <c r="F14" s="36"/>
      <c r="G14" s="15"/>
      <c r="H14" s="85"/>
      <c r="I14" s="86"/>
      <c r="J14" s="83"/>
      <c r="K14" s="84"/>
      <c r="L14" s="83"/>
      <c r="M14" s="84"/>
      <c r="N14" s="1"/>
      <c r="O14" s="4">
        <f t="shared" si="15"/>
        <v>1</v>
      </c>
      <c r="P14" s="4" t="str">
        <f>IF(B14="","",B14)</f>
        <v>投　手</v>
      </c>
      <c r="Q14" s="1" t="str">
        <f t="shared" si="16"/>
        <v/>
      </c>
      <c r="R14" s="35" t="str">
        <f>IF(D14="","",D14)</f>
        <v/>
      </c>
      <c r="S14" s="79"/>
      <c r="T14" s="79"/>
      <c r="U14" s="79"/>
      <c r="V14" s="36"/>
      <c r="W14" s="1" t="str">
        <f>IF(G14="","",G14)</f>
        <v/>
      </c>
      <c r="X14" s="35" t="str">
        <f t="shared" ref="X14" si="17">IF(L14="","",L14)</f>
        <v/>
      </c>
      <c r="Y14" s="79"/>
      <c r="Z14" s="36"/>
      <c r="AA14" s="35" t="str">
        <f t="shared" ref="AA14" si="18">IF(N14="","",N14)</f>
        <v/>
      </c>
      <c r="AB14" s="36"/>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5"/>
      <c r="E15" s="79"/>
      <c r="F15" s="36"/>
      <c r="G15" s="15"/>
      <c r="H15" s="85"/>
      <c r="I15" s="86"/>
      <c r="J15" s="83"/>
      <c r="K15" s="84"/>
      <c r="L15" s="83"/>
      <c r="M15" s="84"/>
      <c r="N15" s="1"/>
      <c r="O15" s="4">
        <f t="shared" si="15"/>
        <v>2</v>
      </c>
      <c r="P15" s="4" t="str">
        <f>IF(B15="","",B15)</f>
        <v>捕　手</v>
      </c>
      <c r="Q15" s="1" t="str">
        <f t="shared" si="16"/>
        <v/>
      </c>
      <c r="R15" s="35" t="str">
        <f t="shared" ref="R15:R31" si="19">IF(D15="","",D15)</f>
        <v/>
      </c>
      <c r="S15" s="79"/>
      <c r="T15" s="79"/>
      <c r="U15" s="79"/>
      <c r="V15" s="36"/>
      <c r="W15" s="1" t="str">
        <f>IF(G15="","",G15)</f>
        <v/>
      </c>
      <c r="X15" s="35" t="str">
        <f t="shared" ref="X15:X31" si="20">IF(L15="","",L15)</f>
        <v/>
      </c>
      <c r="Y15" s="79"/>
      <c r="Z15" s="36"/>
      <c r="AA15" s="35" t="str">
        <f t="shared" ref="AA15:AA31" si="21">IF(N15="","",N15)</f>
        <v/>
      </c>
      <c r="AB15" s="36"/>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5"/>
      <c r="E16" s="79"/>
      <c r="F16" s="36"/>
      <c r="G16" s="15"/>
      <c r="H16" s="85"/>
      <c r="I16" s="86"/>
      <c r="J16" s="83"/>
      <c r="K16" s="84"/>
      <c r="L16" s="83"/>
      <c r="M16" s="84"/>
      <c r="N16" s="1"/>
      <c r="O16" s="4">
        <f t="shared" si="15"/>
        <v>3</v>
      </c>
      <c r="P16" s="4" t="str">
        <f>IF(B16="","",B16)</f>
        <v>一塁手</v>
      </c>
      <c r="Q16" s="1" t="str">
        <f t="shared" si="16"/>
        <v/>
      </c>
      <c r="R16" s="35" t="str">
        <f t="shared" si="19"/>
        <v/>
      </c>
      <c r="S16" s="79"/>
      <c r="T16" s="79"/>
      <c r="U16" s="79"/>
      <c r="V16" s="36"/>
      <c r="W16" s="1" t="str">
        <f>IF(G16="","",G16)</f>
        <v/>
      </c>
      <c r="X16" s="35" t="str">
        <f t="shared" si="20"/>
        <v/>
      </c>
      <c r="Y16" s="79"/>
      <c r="Z16" s="36"/>
      <c r="AA16" s="35" t="str">
        <f t="shared" si="21"/>
        <v/>
      </c>
      <c r="AB16" s="36"/>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5"/>
      <c r="E17" s="79"/>
      <c r="F17" s="36"/>
      <c r="G17" s="15"/>
      <c r="H17" s="85"/>
      <c r="I17" s="86"/>
      <c r="J17" s="83"/>
      <c r="K17" s="84"/>
      <c r="L17" s="83"/>
      <c r="M17" s="84"/>
      <c r="N17" s="1"/>
      <c r="O17" s="4">
        <f t="shared" si="15"/>
        <v>4</v>
      </c>
      <c r="P17" s="4" t="str">
        <f t="shared" ref="P17:P31" si="22">IF(B17="","",B17)</f>
        <v>二塁手</v>
      </c>
      <c r="Q17" s="1" t="str">
        <f t="shared" ref="Q17:Q31" si="23">IF(C17="","",C17)</f>
        <v/>
      </c>
      <c r="R17" s="35" t="str">
        <f t="shared" si="19"/>
        <v/>
      </c>
      <c r="S17" s="79"/>
      <c r="T17" s="79"/>
      <c r="U17" s="79"/>
      <c r="V17" s="36"/>
      <c r="W17" s="1" t="str">
        <f t="shared" ref="W17:W31" si="24">IF(G17="","",G17)</f>
        <v/>
      </c>
      <c r="X17" s="35" t="str">
        <f t="shared" si="20"/>
        <v/>
      </c>
      <c r="Y17" s="79"/>
      <c r="Z17" s="36"/>
      <c r="AA17" s="35" t="str">
        <f t="shared" si="21"/>
        <v/>
      </c>
      <c r="AB17" s="36"/>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5"/>
      <c r="E18" s="79"/>
      <c r="F18" s="36"/>
      <c r="G18" s="15"/>
      <c r="H18" s="85"/>
      <c r="I18" s="86"/>
      <c r="J18" s="83"/>
      <c r="K18" s="84"/>
      <c r="L18" s="83"/>
      <c r="M18" s="84"/>
      <c r="N18" s="1"/>
      <c r="O18" s="4">
        <f t="shared" si="15"/>
        <v>5</v>
      </c>
      <c r="P18" s="4" t="str">
        <f t="shared" si="22"/>
        <v>三塁手</v>
      </c>
      <c r="Q18" s="1" t="str">
        <f t="shared" si="23"/>
        <v/>
      </c>
      <c r="R18" s="35" t="str">
        <f t="shared" si="19"/>
        <v/>
      </c>
      <c r="S18" s="79"/>
      <c r="T18" s="79"/>
      <c r="U18" s="79"/>
      <c r="V18" s="36"/>
      <c r="W18" s="1" t="str">
        <f t="shared" si="24"/>
        <v/>
      </c>
      <c r="X18" s="35" t="str">
        <f t="shared" si="20"/>
        <v/>
      </c>
      <c r="Y18" s="79"/>
      <c r="Z18" s="36"/>
      <c r="AA18" s="35" t="str">
        <f t="shared" si="21"/>
        <v/>
      </c>
      <c r="AB18" s="36"/>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5"/>
      <c r="E19" s="79"/>
      <c r="F19" s="36"/>
      <c r="G19" s="15"/>
      <c r="H19" s="85"/>
      <c r="I19" s="86"/>
      <c r="J19" s="83"/>
      <c r="K19" s="84"/>
      <c r="L19" s="83"/>
      <c r="M19" s="84"/>
      <c r="N19" s="1"/>
      <c r="O19" s="4">
        <f t="shared" si="15"/>
        <v>6</v>
      </c>
      <c r="P19" s="4" t="str">
        <f t="shared" si="22"/>
        <v>遊撃手</v>
      </c>
      <c r="Q19" s="1" t="str">
        <f t="shared" si="23"/>
        <v/>
      </c>
      <c r="R19" s="35" t="str">
        <f t="shared" si="19"/>
        <v/>
      </c>
      <c r="S19" s="79"/>
      <c r="T19" s="79"/>
      <c r="U19" s="79"/>
      <c r="V19" s="36"/>
      <c r="W19" s="1" t="str">
        <f t="shared" si="24"/>
        <v/>
      </c>
      <c r="X19" s="35" t="str">
        <f t="shared" si="20"/>
        <v/>
      </c>
      <c r="Y19" s="79"/>
      <c r="Z19" s="36"/>
      <c r="AA19" s="35" t="str">
        <f t="shared" si="21"/>
        <v/>
      </c>
      <c r="AB19" s="36"/>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91"/>
      <c r="E20" s="91"/>
      <c r="F20" s="91"/>
      <c r="G20" s="1"/>
      <c r="H20" s="87"/>
      <c r="I20" s="88"/>
      <c r="J20" s="83"/>
      <c r="K20" s="84"/>
      <c r="L20" s="91"/>
      <c r="M20" s="91"/>
      <c r="N20" s="1"/>
      <c r="O20" s="4">
        <f t="shared" si="15"/>
        <v>7</v>
      </c>
      <c r="P20" s="4" t="str">
        <f t="shared" si="22"/>
        <v>左翼手</v>
      </c>
      <c r="Q20" s="1" t="str">
        <f t="shared" si="23"/>
        <v/>
      </c>
      <c r="R20" s="35" t="str">
        <f t="shared" si="19"/>
        <v/>
      </c>
      <c r="S20" s="79"/>
      <c r="T20" s="79"/>
      <c r="U20" s="79"/>
      <c r="V20" s="36"/>
      <c r="W20" s="1" t="str">
        <f t="shared" si="24"/>
        <v/>
      </c>
      <c r="X20" s="35" t="str">
        <f t="shared" si="20"/>
        <v/>
      </c>
      <c r="Y20" s="79"/>
      <c r="Z20" s="36"/>
      <c r="AA20" s="35" t="str">
        <f t="shared" si="21"/>
        <v/>
      </c>
      <c r="AB20" s="36"/>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5"/>
      <c r="E21" s="79"/>
      <c r="F21" s="36"/>
      <c r="G21" s="15"/>
      <c r="H21" s="85"/>
      <c r="I21" s="86"/>
      <c r="J21" s="83"/>
      <c r="K21" s="84"/>
      <c r="L21" s="83"/>
      <c r="M21" s="84"/>
      <c r="N21" s="1"/>
      <c r="O21" s="4">
        <f t="shared" si="15"/>
        <v>8</v>
      </c>
      <c r="P21" s="4" t="str">
        <f t="shared" si="22"/>
        <v>中堅手</v>
      </c>
      <c r="Q21" s="1" t="str">
        <f t="shared" si="23"/>
        <v/>
      </c>
      <c r="R21" s="35" t="str">
        <f t="shared" si="19"/>
        <v/>
      </c>
      <c r="S21" s="79"/>
      <c r="T21" s="79"/>
      <c r="U21" s="79"/>
      <c r="V21" s="36"/>
      <c r="W21" s="1" t="str">
        <f t="shared" si="24"/>
        <v/>
      </c>
      <c r="X21" s="35" t="str">
        <f t="shared" si="20"/>
        <v/>
      </c>
      <c r="Y21" s="79"/>
      <c r="Z21" s="36"/>
      <c r="AA21" s="35" t="str">
        <f t="shared" si="21"/>
        <v/>
      </c>
      <c r="AB21" s="36"/>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91"/>
      <c r="E22" s="91"/>
      <c r="F22" s="91"/>
      <c r="G22" s="1"/>
      <c r="H22" s="87"/>
      <c r="I22" s="88"/>
      <c r="J22" s="83"/>
      <c r="K22" s="84"/>
      <c r="L22" s="91"/>
      <c r="M22" s="91"/>
      <c r="N22" s="1"/>
      <c r="O22" s="4">
        <f t="shared" si="15"/>
        <v>9</v>
      </c>
      <c r="P22" s="4" t="str">
        <f t="shared" si="22"/>
        <v>右翼手</v>
      </c>
      <c r="Q22" s="1" t="str">
        <f t="shared" si="23"/>
        <v/>
      </c>
      <c r="R22" s="35" t="str">
        <f t="shared" si="19"/>
        <v/>
      </c>
      <c r="S22" s="79"/>
      <c r="T22" s="79"/>
      <c r="U22" s="79"/>
      <c r="V22" s="36"/>
      <c r="W22" s="1" t="str">
        <f t="shared" si="24"/>
        <v/>
      </c>
      <c r="X22" s="35" t="str">
        <f t="shared" si="20"/>
        <v/>
      </c>
      <c r="Y22" s="79"/>
      <c r="Z22" s="36"/>
      <c r="AA22" s="35" t="str">
        <f t="shared" si="21"/>
        <v/>
      </c>
      <c r="AB22" s="36"/>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5"/>
      <c r="E23" s="79"/>
      <c r="F23" s="36"/>
      <c r="G23" s="15"/>
      <c r="H23" s="85"/>
      <c r="I23" s="86"/>
      <c r="J23" s="83"/>
      <c r="K23" s="84"/>
      <c r="L23" s="83"/>
      <c r="M23" s="84"/>
      <c r="N23" s="1"/>
      <c r="O23" s="4">
        <f t="shared" si="15"/>
        <v>10</v>
      </c>
      <c r="P23" s="4" t="str">
        <f t="shared" si="22"/>
        <v/>
      </c>
      <c r="Q23" s="1" t="str">
        <f t="shared" si="23"/>
        <v/>
      </c>
      <c r="R23" s="35" t="str">
        <f t="shared" si="19"/>
        <v/>
      </c>
      <c r="S23" s="79"/>
      <c r="T23" s="79"/>
      <c r="U23" s="79"/>
      <c r="V23" s="36"/>
      <c r="W23" s="1" t="str">
        <f t="shared" si="24"/>
        <v/>
      </c>
      <c r="X23" s="35" t="str">
        <f t="shared" si="20"/>
        <v/>
      </c>
      <c r="Y23" s="79"/>
      <c r="Z23" s="36"/>
      <c r="AA23" s="35" t="str">
        <f t="shared" si="21"/>
        <v/>
      </c>
      <c r="AB23" s="36"/>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5"/>
      <c r="E24" s="79"/>
      <c r="F24" s="36"/>
      <c r="G24" s="15"/>
      <c r="H24" s="85"/>
      <c r="I24" s="86"/>
      <c r="J24" s="83"/>
      <c r="K24" s="84"/>
      <c r="L24" s="83"/>
      <c r="M24" s="84"/>
      <c r="N24" s="1"/>
      <c r="O24" s="4">
        <f t="shared" si="15"/>
        <v>11</v>
      </c>
      <c r="P24" s="4" t="str">
        <f t="shared" si="22"/>
        <v/>
      </c>
      <c r="Q24" s="1" t="str">
        <f t="shared" si="23"/>
        <v/>
      </c>
      <c r="R24" s="35" t="str">
        <f t="shared" si="19"/>
        <v/>
      </c>
      <c r="S24" s="79"/>
      <c r="T24" s="79"/>
      <c r="U24" s="79"/>
      <c r="V24" s="36"/>
      <c r="W24" s="1" t="str">
        <f t="shared" si="24"/>
        <v/>
      </c>
      <c r="X24" s="35" t="str">
        <f t="shared" si="20"/>
        <v/>
      </c>
      <c r="Y24" s="79"/>
      <c r="Z24" s="36"/>
      <c r="AA24" s="35" t="str">
        <f t="shared" si="21"/>
        <v/>
      </c>
      <c r="AB24" s="36"/>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91"/>
      <c r="E25" s="91"/>
      <c r="F25" s="91"/>
      <c r="G25" s="1"/>
      <c r="H25" s="87"/>
      <c r="I25" s="88"/>
      <c r="J25" s="83"/>
      <c r="K25" s="84"/>
      <c r="L25" s="91"/>
      <c r="M25" s="91"/>
      <c r="N25" s="16"/>
      <c r="O25" s="4">
        <f t="shared" si="15"/>
        <v>12</v>
      </c>
      <c r="P25" s="4" t="str">
        <f t="shared" si="22"/>
        <v/>
      </c>
      <c r="Q25" s="1" t="str">
        <f t="shared" si="23"/>
        <v/>
      </c>
      <c r="R25" s="35" t="str">
        <f t="shared" si="19"/>
        <v/>
      </c>
      <c r="S25" s="79"/>
      <c r="T25" s="79"/>
      <c r="U25" s="79"/>
      <c r="V25" s="36"/>
      <c r="W25" s="1" t="str">
        <f t="shared" si="24"/>
        <v/>
      </c>
      <c r="X25" s="35" t="str">
        <f t="shared" si="20"/>
        <v/>
      </c>
      <c r="Y25" s="79"/>
      <c r="Z25" s="36"/>
      <c r="AA25" s="35" t="str">
        <f t="shared" si="21"/>
        <v/>
      </c>
      <c r="AB25" s="36"/>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91"/>
      <c r="E26" s="91"/>
      <c r="F26" s="91"/>
      <c r="G26" s="1"/>
      <c r="H26" s="87"/>
      <c r="I26" s="88"/>
      <c r="J26" s="83"/>
      <c r="K26" s="84"/>
      <c r="L26" s="91"/>
      <c r="M26" s="91"/>
      <c r="N26" s="16"/>
      <c r="O26" s="4">
        <f t="shared" si="15"/>
        <v>13</v>
      </c>
      <c r="P26" s="4" t="str">
        <f t="shared" si="22"/>
        <v/>
      </c>
      <c r="Q26" s="1" t="str">
        <f t="shared" si="23"/>
        <v/>
      </c>
      <c r="R26" s="35" t="str">
        <f t="shared" si="19"/>
        <v/>
      </c>
      <c r="S26" s="79"/>
      <c r="T26" s="79"/>
      <c r="U26" s="79"/>
      <c r="V26" s="36"/>
      <c r="W26" s="1" t="str">
        <f t="shared" si="24"/>
        <v/>
      </c>
      <c r="X26" s="35" t="str">
        <f t="shared" si="20"/>
        <v/>
      </c>
      <c r="Y26" s="79"/>
      <c r="Z26" s="36"/>
      <c r="AA26" s="35" t="str">
        <f t="shared" si="21"/>
        <v/>
      </c>
      <c r="AB26" s="36"/>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100"/>
      <c r="E27" s="101"/>
      <c r="F27" s="102"/>
      <c r="G27" s="1"/>
      <c r="H27" s="87"/>
      <c r="I27" s="88"/>
      <c r="J27" s="83"/>
      <c r="K27" s="84"/>
      <c r="L27" s="91"/>
      <c r="M27" s="91"/>
      <c r="N27" s="1"/>
      <c r="O27" s="4">
        <f t="shared" si="15"/>
        <v>14</v>
      </c>
      <c r="P27" s="4" t="str">
        <f t="shared" si="22"/>
        <v/>
      </c>
      <c r="Q27" s="1" t="str">
        <f t="shared" si="23"/>
        <v/>
      </c>
      <c r="R27" s="35" t="str">
        <f t="shared" si="19"/>
        <v/>
      </c>
      <c r="S27" s="79"/>
      <c r="T27" s="79"/>
      <c r="U27" s="79"/>
      <c r="V27" s="36"/>
      <c r="W27" s="1" t="str">
        <f t="shared" si="24"/>
        <v/>
      </c>
      <c r="X27" s="35" t="str">
        <f t="shared" si="20"/>
        <v/>
      </c>
      <c r="Y27" s="79"/>
      <c r="Z27" s="36"/>
      <c r="AA27" s="35" t="str">
        <f t="shared" si="21"/>
        <v/>
      </c>
      <c r="AB27" s="36"/>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100"/>
      <c r="E28" s="101"/>
      <c r="F28" s="102"/>
      <c r="G28" s="1"/>
      <c r="H28" s="87"/>
      <c r="I28" s="88"/>
      <c r="J28" s="83"/>
      <c r="K28" s="84"/>
      <c r="L28" s="91"/>
      <c r="M28" s="91"/>
      <c r="N28" s="1"/>
      <c r="O28" s="4">
        <f t="shared" si="15"/>
        <v>15</v>
      </c>
      <c r="P28" s="4" t="str">
        <f t="shared" si="22"/>
        <v/>
      </c>
      <c r="Q28" s="1" t="str">
        <f t="shared" si="23"/>
        <v/>
      </c>
      <c r="R28" s="35" t="str">
        <f t="shared" si="19"/>
        <v/>
      </c>
      <c r="S28" s="79"/>
      <c r="T28" s="79"/>
      <c r="U28" s="79"/>
      <c r="V28" s="36"/>
      <c r="W28" s="1" t="str">
        <f t="shared" si="24"/>
        <v/>
      </c>
      <c r="X28" s="35" t="str">
        <f t="shared" si="20"/>
        <v/>
      </c>
      <c r="Y28" s="79"/>
      <c r="Z28" s="36"/>
      <c r="AA28" s="35" t="str">
        <f t="shared" si="21"/>
        <v/>
      </c>
      <c r="AB28" s="36"/>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100"/>
      <c r="E29" s="101"/>
      <c r="F29" s="102"/>
      <c r="G29" s="1"/>
      <c r="H29" s="87"/>
      <c r="I29" s="88"/>
      <c r="J29" s="83"/>
      <c r="K29" s="84"/>
      <c r="L29" s="91"/>
      <c r="M29" s="91"/>
      <c r="N29" s="1"/>
      <c r="O29" s="4">
        <f t="shared" si="15"/>
        <v>16</v>
      </c>
      <c r="P29" s="4" t="str">
        <f t="shared" si="22"/>
        <v/>
      </c>
      <c r="Q29" s="1" t="str">
        <f t="shared" si="23"/>
        <v/>
      </c>
      <c r="R29" s="35" t="str">
        <f t="shared" si="19"/>
        <v/>
      </c>
      <c r="S29" s="79"/>
      <c r="T29" s="79"/>
      <c r="U29" s="79"/>
      <c r="V29" s="36"/>
      <c r="W29" s="1" t="str">
        <f t="shared" si="24"/>
        <v/>
      </c>
      <c r="X29" s="35" t="str">
        <f t="shared" si="20"/>
        <v/>
      </c>
      <c r="Y29" s="79"/>
      <c r="Z29" s="36"/>
      <c r="AA29" s="35" t="str">
        <f t="shared" si="21"/>
        <v/>
      </c>
      <c r="AB29" s="36"/>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100"/>
      <c r="E30" s="101"/>
      <c r="F30" s="102"/>
      <c r="G30" s="1"/>
      <c r="H30" s="87"/>
      <c r="I30" s="88"/>
      <c r="J30" s="83"/>
      <c r="K30" s="84"/>
      <c r="L30" s="91"/>
      <c r="M30" s="91"/>
      <c r="N30" s="1"/>
      <c r="O30" s="4">
        <f t="shared" si="15"/>
        <v>17</v>
      </c>
      <c r="P30" s="4" t="str">
        <f t="shared" si="22"/>
        <v/>
      </c>
      <c r="Q30" s="1" t="str">
        <f t="shared" si="23"/>
        <v/>
      </c>
      <c r="R30" s="35" t="str">
        <f t="shared" si="19"/>
        <v/>
      </c>
      <c r="S30" s="79"/>
      <c r="T30" s="79"/>
      <c r="U30" s="79"/>
      <c r="V30" s="36"/>
      <c r="W30" s="1" t="str">
        <f t="shared" si="24"/>
        <v/>
      </c>
      <c r="X30" s="35" t="str">
        <f t="shared" si="20"/>
        <v/>
      </c>
      <c r="Y30" s="79"/>
      <c r="Z30" s="36"/>
      <c r="AA30" s="35" t="str">
        <f t="shared" si="21"/>
        <v/>
      </c>
      <c r="AB30" s="36"/>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91"/>
      <c r="E31" s="91"/>
      <c r="F31" s="91"/>
      <c r="G31" s="1"/>
      <c r="H31" s="87"/>
      <c r="I31" s="88"/>
      <c r="J31" s="83"/>
      <c r="K31" s="84"/>
      <c r="L31" s="91"/>
      <c r="M31" s="91"/>
      <c r="N31" s="1"/>
      <c r="O31" s="4">
        <f t="shared" si="15"/>
        <v>18</v>
      </c>
      <c r="P31" s="4" t="str">
        <f t="shared" si="22"/>
        <v>ﾏﾈｰｼﾞｬｰ</v>
      </c>
      <c r="Q31" s="1" t="str">
        <f t="shared" si="23"/>
        <v/>
      </c>
      <c r="R31" s="35" t="str">
        <f t="shared" si="19"/>
        <v/>
      </c>
      <c r="S31" s="79"/>
      <c r="T31" s="79"/>
      <c r="U31" s="79"/>
      <c r="V31" s="36"/>
      <c r="W31" s="1" t="str">
        <f t="shared" si="24"/>
        <v/>
      </c>
      <c r="X31" s="35" t="str">
        <f t="shared" si="20"/>
        <v/>
      </c>
      <c r="Y31" s="79"/>
      <c r="Z31" s="36"/>
      <c r="AA31" s="35" t="str">
        <f t="shared" si="21"/>
        <v/>
      </c>
      <c r="AB31" s="36"/>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117" t="s">
        <v>20</v>
      </c>
      <c r="C32" s="117"/>
      <c r="D32" s="117"/>
      <c r="E32" s="117"/>
      <c r="F32" s="117"/>
      <c r="G32" s="117"/>
      <c r="H32" s="117"/>
      <c r="I32" s="117"/>
      <c r="J32" s="117"/>
      <c r="K32" s="117"/>
      <c r="L32" s="117"/>
      <c r="M32" s="117"/>
      <c r="N32" s="117"/>
      <c r="P32" s="17"/>
      <c r="Q32" s="17"/>
      <c r="R32" s="17"/>
      <c r="S32" s="27"/>
      <c r="T32" s="27"/>
      <c r="U32" s="17"/>
      <c r="V32" s="17"/>
      <c r="W32" s="17"/>
      <c r="X32" s="17"/>
      <c r="Y32" s="27"/>
      <c r="Z32" s="17"/>
      <c r="AA32" s="27"/>
      <c r="AB32" s="27"/>
    </row>
    <row r="33" spans="2:23" ht="14.45" customHeight="1" x14ac:dyDescent="0.15">
      <c r="B33" s="116" t="s">
        <v>21</v>
      </c>
      <c r="C33" s="116"/>
      <c r="D33" s="116"/>
      <c r="E33" s="116"/>
      <c r="F33" s="116"/>
      <c r="G33" s="116"/>
      <c r="H33" s="116"/>
      <c r="I33" s="116"/>
      <c r="J33" s="116"/>
      <c r="K33" s="116"/>
      <c r="L33" s="116"/>
      <c r="M33" s="116"/>
      <c r="N33" s="116"/>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105" t="s">
        <v>22</v>
      </c>
      <c r="D35" s="105"/>
      <c r="E35" s="105"/>
      <c r="F35" s="105"/>
      <c r="G35" s="105"/>
      <c r="H35" s="105"/>
      <c r="I35" s="105"/>
      <c r="J35" s="105"/>
      <c r="K35" s="105"/>
      <c r="L35" s="105"/>
      <c r="M35" s="105"/>
      <c r="N35" s="105"/>
    </row>
    <row r="36" spans="2:23" ht="14.45" customHeight="1" x14ac:dyDescent="0.15">
      <c r="D36" s="105" t="s">
        <v>45</v>
      </c>
      <c r="E36" s="105"/>
      <c r="F36" s="105"/>
      <c r="G36" s="105"/>
    </row>
    <row r="37" spans="2:23" ht="14.45" customHeight="1" x14ac:dyDescent="0.15">
      <c r="D37" s="106"/>
      <c r="E37" s="106"/>
      <c r="F37" s="106"/>
      <c r="G37" s="106"/>
      <c r="H37" s="106"/>
      <c r="I37" s="105" t="s">
        <v>36</v>
      </c>
      <c r="J37" s="105"/>
      <c r="K37" s="111"/>
      <c r="L37" s="111"/>
      <c r="M37" s="111"/>
      <c r="N37" s="5" t="s">
        <v>23</v>
      </c>
    </row>
    <row r="41" spans="2:23" ht="14.45" customHeight="1" x14ac:dyDescent="0.15">
      <c r="D41" s="106"/>
      <c r="E41" s="106"/>
      <c r="F41" s="106"/>
      <c r="G41" s="106"/>
      <c r="H41" s="106"/>
      <c r="I41" s="106"/>
      <c r="K41" s="111"/>
      <c r="L41" s="111"/>
      <c r="M41" s="111"/>
    </row>
    <row r="43" spans="2:23" ht="14.45" customHeight="1" x14ac:dyDescent="0.15">
      <c r="C43" s="105" t="s">
        <v>27</v>
      </c>
      <c r="D43" s="105"/>
      <c r="E43" s="105"/>
      <c r="F43" s="105"/>
      <c r="G43" s="105"/>
      <c r="H43" s="105"/>
      <c r="I43" s="105"/>
      <c r="J43" s="105"/>
      <c r="K43" s="105"/>
      <c r="L43" s="105"/>
      <c r="M43" s="105"/>
      <c r="N43" s="105"/>
    </row>
  </sheetData>
  <mergeCells count="185">
    <mergeCell ref="D36:G36"/>
    <mergeCell ref="D28:F28"/>
    <mergeCell ref="D14:F14"/>
    <mergeCell ref="X28:Z28"/>
    <mergeCell ref="X25:Z25"/>
    <mergeCell ref="X26:Z26"/>
    <mergeCell ref="A1:N1"/>
    <mergeCell ref="B33:N33"/>
    <mergeCell ref="B32:N32"/>
    <mergeCell ref="C35:N35"/>
    <mergeCell ref="X30:Z30"/>
    <mergeCell ref="X27:Z27"/>
    <mergeCell ref="X14:Z14"/>
    <mergeCell ref="X31:Z31"/>
    <mergeCell ref="X12:Z13"/>
    <mergeCell ref="X22:Z22"/>
    <mergeCell ref="X23:Z23"/>
    <mergeCell ref="X24:Z24"/>
    <mergeCell ref="X29:Z29"/>
    <mergeCell ref="R25:V25"/>
    <mergeCell ref="R26:V26"/>
    <mergeCell ref="R27:V27"/>
    <mergeCell ref="R28:V28"/>
    <mergeCell ref="R31:V31"/>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R12:V13"/>
    <mergeCell ref="R30:V30"/>
    <mergeCell ref="R24:V24"/>
    <mergeCell ref="R29:V29"/>
    <mergeCell ref="R22:V22"/>
    <mergeCell ref="R23:V23"/>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H30:I30"/>
    <mergeCell ref="H29:I29"/>
    <mergeCell ref="H28:I28"/>
    <mergeCell ref="H27:I27"/>
    <mergeCell ref="L30:M30"/>
    <mergeCell ref="L29:M29"/>
    <mergeCell ref="L28:M28"/>
    <mergeCell ref="L27:M27"/>
    <mergeCell ref="J28:K28"/>
    <mergeCell ref="J30:K30"/>
    <mergeCell ref="J29:K29"/>
    <mergeCell ref="J27:K27"/>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I9:N9"/>
    <mergeCell ref="L18:M18"/>
    <mergeCell ref="N12:N13"/>
    <mergeCell ref="H12:I13"/>
    <mergeCell ref="D16:F16"/>
    <mergeCell ref="B12:B13"/>
    <mergeCell ref="G12:G13"/>
    <mergeCell ref="C10:G10"/>
    <mergeCell ref="D15:F15"/>
    <mergeCell ref="L14:M14"/>
    <mergeCell ref="L15:M15"/>
    <mergeCell ref="J14:K14"/>
    <mergeCell ref="J15:K15"/>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Administrator</cp:lastModifiedBy>
  <cp:revision/>
  <cp:lastPrinted>2020-04-02T03:25:45Z</cp:lastPrinted>
  <dcterms:created xsi:type="dcterms:W3CDTF">2006-11-28T01:07:32Z</dcterms:created>
  <dcterms:modified xsi:type="dcterms:W3CDTF">2022-12-05T02:08:32Z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