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01_県高体連・県教委\2024\３大会要項\"/>
    </mc:Choice>
  </mc:AlternateContent>
  <xr:revisionPtr revIDLastSave="0" documentId="13_ncr:1_{4BA7F9D8-F485-49A5-B205-4CDD2D8667CE}" xr6:coauthVersionLast="47" xr6:coauthVersionMax="47" xr10:uidLastSave="{00000000-0000-0000-0000-000000000000}"/>
  <bookViews>
    <workbookView xWindow="-103" yWindow="-103" windowWidth="16663" windowHeight="8743" tabRatio="714" activeTab="1" xr2:uid="{00000000-000D-0000-FFFF-FFFF00000000}"/>
  </bookViews>
  <sheets>
    <sheet name="学校番号" sheetId="12" r:id="rId1"/>
    <sheet name="参加人数報告書" sheetId="4" r:id="rId2"/>
    <sheet name="申込書（近的男子）" sheetId="9" r:id="rId3"/>
    <sheet name="申込書（近的女子）" sheetId="13" r:id="rId4"/>
    <sheet name="申込書（遠的男子）" sheetId="14" r:id="rId5"/>
    <sheet name="申込書（遠的女子）" sheetId="15" r:id="rId6"/>
    <sheet name="プログラム編集用" sheetId="7" state="hidden" r:id="rId7"/>
  </sheets>
  <definedNames>
    <definedName name="_xlnm.Print_Area" localSheetId="5">'申込書（遠的女子）'!$A$1:$H$26</definedName>
    <definedName name="_xlnm.Print_Area" localSheetId="4">'申込書（遠的男子）'!$A$1:$H$26</definedName>
    <definedName name="_xlnm.Print_Area" localSheetId="3">'申込書（近的女子）'!$A$1:$H$29</definedName>
    <definedName name="_xlnm.Print_Area" localSheetId="2">'申込書（近的男子）'!$A$1:$H$29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5" l="1"/>
  <c r="B5" i="14"/>
  <c r="B5" i="13"/>
  <c r="B5" i="9"/>
  <c r="B6" i="4" l="1"/>
  <c r="L6" i="4" l="1"/>
  <c r="K6" i="4"/>
  <c r="M6" i="4" l="1"/>
  <c r="E20" i="7"/>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200-000001000000}">
      <text>
        <r>
          <rPr>
            <b/>
            <sz val="9"/>
            <color indexed="81"/>
            <rFont val="ＭＳ Ｐゴシック"/>
            <family val="3"/>
            <charset val="128"/>
          </rPr>
          <t>団体
個人
を選択して下さい！</t>
        </r>
      </text>
    </comment>
    <comment ref="B7" authorId="1" shapeId="0" xr:uid="{00000000-0006-0000-02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2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2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200-000005000000}">
      <text>
        <r>
          <rPr>
            <b/>
            <sz val="9"/>
            <color indexed="81"/>
            <rFont val="ＭＳ Ｐゴシック"/>
            <family val="3"/>
            <charset val="128"/>
          </rPr>
          <t>学校職員
外部指導者
から選択して下さい！</t>
        </r>
      </text>
    </comment>
    <comment ref="C8" authorId="0" shapeId="0" xr:uid="{00000000-0006-0000-0200-000006000000}">
      <text>
        <r>
          <rPr>
            <b/>
            <sz val="9"/>
            <color indexed="81"/>
            <rFont val="ＭＳ Ｐゴシック"/>
            <family val="3"/>
            <charset val="128"/>
          </rPr>
          <t>学校職員
外部指導者
から選択して下さい！</t>
        </r>
      </text>
    </comment>
    <comment ref="B14" authorId="1" shapeId="0" xr:uid="{00000000-0006-0000-02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2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200-000009000000}">
      <text>
        <r>
          <rPr>
            <sz val="9"/>
            <color indexed="81"/>
            <rFont val="ＭＳ Ｐゴシック"/>
            <family val="3"/>
            <charset val="128"/>
          </rPr>
          <t>１
２
３
から選択して下さい！
「年」をつけないこと</t>
        </r>
      </text>
    </comment>
    <comment ref="H14" authorId="0" shapeId="0" xr:uid="{00000000-0006-0000-0200-00000A000000}">
      <text>
        <r>
          <rPr>
            <b/>
            <sz val="9"/>
            <color indexed="81"/>
            <rFont val="ＭＳ Ｐゴシック"/>
            <family val="3"/>
            <charset val="128"/>
          </rPr>
          <t>坐射ができない
留学生
等の特記事項を
記入して下さい</t>
        </r>
      </text>
    </comment>
    <comment ref="B15" authorId="1" shapeId="0" xr:uid="{00000000-0006-0000-02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2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200-00000D000000}">
      <text>
        <r>
          <rPr>
            <sz val="9"/>
            <color indexed="81"/>
            <rFont val="ＭＳ Ｐゴシック"/>
            <family val="3"/>
            <charset val="128"/>
          </rPr>
          <t>１
２
３
から選択して下さい！
「年」をつけないこと</t>
        </r>
      </text>
    </comment>
    <comment ref="H15" authorId="0" shapeId="0" xr:uid="{00000000-0006-0000-0200-00000E000000}">
      <text>
        <r>
          <rPr>
            <b/>
            <sz val="9"/>
            <color indexed="81"/>
            <rFont val="ＭＳ Ｐゴシック"/>
            <family val="3"/>
            <charset val="128"/>
          </rPr>
          <t>坐射ができない
留学生
等の特記事項を
記入して下さい</t>
        </r>
      </text>
    </comment>
    <comment ref="B16" authorId="1" shapeId="0" xr:uid="{00000000-0006-0000-02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2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200-000011000000}">
      <text>
        <r>
          <rPr>
            <sz val="9"/>
            <color indexed="81"/>
            <rFont val="ＭＳ Ｐゴシック"/>
            <family val="3"/>
            <charset val="128"/>
          </rPr>
          <t>１
２
３
から選択して下さい！
「年」をつけないこと</t>
        </r>
      </text>
    </comment>
    <comment ref="H16" authorId="0" shapeId="0" xr:uid="{00000000-0006-0000-0200-000012000000}">
      <text>
        <r>
          <rPr>
            <b/>
            <sz val="9"/>
            <color indexed="81"/>
            <rFont val="ＭＳ Ｐゴシック"/>
            <family val="3"/>
            <charset val="128"/>
          </rPr>
          <t>坐射ができない
留学生
等の特記事項を
記入して下さい</t>
        </r>
      </text>
    </comment>
    <comment ref="B17" authorId="1" shapeId="0" xr:uid="{00000000-0006-0000-02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2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200-000015000000}">
      <text>
        <r>
          <rPr>
            <sz val="9"/>
            <color indexed="81"/>
            <rFont val="ＭＳ Ｐゴシック"/>
            <family val="3"/>
            <charset val="128"/>
          </rPr>
          <t>１
２
３
から選択して下さい！
「年」をつけないこと</t>
        </r>
      </text>
    </comment>
    <comment ref="H17" authorId="0" shapeId="0" xr:uid="{00000000-0006-0000-0200-000016000000}">
      <text>
        <r>
          <rPr>
            <b/>
            <sz val="9"/>
            <color indexed="81"/>
            <rFont val="ＭＳ Ｐゴシック"/>
            <family val="3"/>
            <charset val="128"/>
          </rPr>
          <t>坐射ができない
留学生
等の特記事項を
記入して下さい</t>
        </r>
      </text>
    </comment>
    <comment ref="B18" authorId="1" shapeId="0" xr:uid="{00000000-0006-0000-02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2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200-000019000000}">
      <text>
        <r>
          <rPr>
            <sz val="9"/>
            <color indexed="81"/>
            <rFont val="ＭＳ Ｐゴシック"/>
            <family val="3"/>
            <charset val="128"/>
          </rPr>
          <t>１
２
３
から選択して下さい！
「年」をつけないこと</t>
        </r>
      </text>
    </comment>
    <comment ref="H18" authorId="0" shapeId="0" xr:uid="{00000000-0006-0000-0200-00001A000000}">
      <text>
        <r>
          <rPr>
            <b/>
            <sz val="9"/>
            <color indexed="81"/>
            <rFont val="ＭＳ Ｐゴシック"/>
            <family val="3"/>
            <charset val="128"/>
          </rPr>
          <t>坐射ができない
留学生
等の特記事項を
記入して下さい</t>
        </r>
      </text>
    </comment>
    <comment ref="B19" authorId="1" shapeId="0" xr:uid="{00000000-0006-0000-02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2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200-00001D000000}">
      <text>
        <r>
          <rPr>
            <sz val="9"/>
            <color indexed="81"/>
            <rFont val="ＭＳ Ｐゴシック"/>
            <family val="3"/>
            <charset val="128"/>
          </rPr>
          <t>１
２
３
から選択して下さい！
「年」をつけないこと</t>
        </r>
      </text>
    </comment>
    <comment ref="H19" authorId="0" shapeId="0" xr:uid="{00000000-0006-0000-0200-00001E000000}">
      <text>
        <r>
          <rPr>
            <b/>
            <sz val="9"/>
            <color indexed="81"/>
            <rFont val="ＭＳ Ｐゴシック"/>
            <family val="3"/>
            <charset val="128"/>
          </rPr>
          <t>坐射ができない
留学生
等の特記事項を
記入して下さい</t>
        </r>
      </text>
    </comment>
    <comment ref="B20" authorId="1" shapeId="0" xr:uid="{00000000-0006-0000-02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2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200-000021000000}">
      <text>
        <r>
          <rPr>
            <sz val="9"/>
            <color indexed="81"/>
            <rFont val="ＭＳ Ｐゴシック"/>
            <family val="3"/>
            <charset val="128"/>
          </rPr>
          <t>１
２
３
から選択して下さい！
「年」をつけないこと</t>
        </r>
      </text>
    </comment>
    <comment ref="H20" authorId="0" shapeId="0" xr:uid="{00000000-0006-0000-0200-000022000000}">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300-000001000000}">
      <text>
        <r>
          <rPr>
            <b/>
            <sz val="9"/>
            <color indexed="81"/>
            <rFont val="ＭＳ Ｐゴシック"/>
            <family val="3"/>
            <charset val="128"/>
          </rPr>
          <t>団体
個人
を選択して下さい！</t>
        </r>
      </text>
    </comment>
    <comment ref="B7" authorId="1" shapeId="0" xr:uid="{00000000-0006-0000-03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3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3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300-000005000000}">
      <text>
        <r>
          <rPr>
            <b/>
            <sz val="9"/>
            <color indexed="81"/>
            <rFont val="ＭＳ Ｐゴシック"/>
            <family val="3"/>
            <charset val="128"/>
          </rPr>
          <t>学校職員
外部指導者
から選択して下さい！</t>
        </r>
      </text>
    </comment>
    <comment ref="C8" authorId="0" shapeId="0" xr:uid="{00000000-0006-0000-0300-000006000000}">
      <text>
        <r>
          <rPr>
            <b/>
            <sz val="9"/>
            <color indexed="81"/>
            <rFont val="ＭＳ Ｐゴシック"/>
            <family val="3"/>
            <charset val="128"/>
          </rPr>
          <t>学校職員
外部指導者
から選択して下さい！</t>
        </r>
      </text>
    </comment>
    <comment ref="B14" authorId="1" shapeId="0" xr:uid="{00000000-0006-0000-03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3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300-000009000000}">
      <text>
        <r>
          <rPr>
            <sz val="9"/>
            <color indexed="81"/>
            <rFont val="ＭＳ Ｐゴシック"/>
            <family val="3"/>
            <charset val="128"/>
          </rPr>
          <t>１
２
３
から選択して下さい！
「年」をつけないこと</t>
        </r>
      </text>
    </comment>
    <comment ref="H14" authorId="0" shapeId="0" xr:uid="{00000000-0006-0000-0300-00000A000000}">
      <text>
        <r>
          <rPr>
            <b/>
            <sz val="9"/>
            <color indexed="81"/>
            <rFont val="ＭＳ Ｐゴシック"/>
            <family val="3"/>
            <charset val="128"/>
          </rPr>
          <t>坐射ができない
留学生
等の特記事項を
記入して下さい</t>
        </r>
      </text>
    </comment>
    <comment ref="B15" authorId="1" shapeId="0" xr:uid="{00000000-0006-0000-03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3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300-00000D000000}">
      <text>
        <r>
          <rPr>
            <sz val="9"/>
            <color indexed="81"/>
            <rFont val="ＭＳ Ｐゴシック"/>
            <family val="3"/>
            <charset val="128"/>
          </rPr>
          <t>１
２
３
から選択して下さい！
「年」をつけないこと</t>
        </r>
      </text>
    </comment>
    <comment ref="H15" authorId="0" shapeId="0" xr:uid="{00000000-0006-0000-0300-00000E000000}">
      <text>
        <r>
          <rPr>
            <b/>
            <sz val="9"/>
            <color indexed="81"/>
            <rFont val="ＭＳ Ｐゴシック"/>
            <family val="3"/>
            <charset val="128"/>
          </rPr>
          <t>坐射ができない
留学生
等の特記事項を
記入して下さい</t>
        </r>
      </text>
    </comment>
    <comment ref="B16" authorId="1" shapeId="0" xr:uid="{00000000-0006-0000-03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3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300-000011000000}">
      <text>
        <r>
          <rPr>
            <sz val="9"/>
            <color indexed="81"/>
            <rFont val="ＭＳ Ｐゴシック"/>
            <family val="3"/>
            <charset val="128"/>
          </rPr>
          <t>１
２
３
から選択して下さい！
「年」をつけないこと</t>
        </r>
      </text>
    </comment>
    <comment ref="H16" authorId="0" shapeId="0" xr:uid="{00000000-0006-0000-0300-000012000000}">
      <text>
        <r>
          <rPr>
            <b/>
            <sz val="9"/>
            <color indexed="81"/>
            <rFont val="ＭＳ Ｐゴシック"/>
            <family val="3"/>
            <charset val="128"/>
          </rPr>
          <t>坐射ができない
留学生
等の特記事項を
記入して下さい</t>
        </r>
      </text>
    </comment>
    <comment ref="B17" authorId="1" shapeId="0" xr:uid="{00000000-0006-0000-03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3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300-000015000000}">
      <text>
        <r>
          <rPr>
            <sz val="9"/>
            <color indexed="81"/>
            <rFont val="ＭＳ Ｐゴシック"/>
            <family val="3"/>
            <charset val="128"/>
          </rPr>
          <t>１
２
３
から選択して下さい！
「年」をつけないこと</t>
        </r>
      </text>
    </comment>
    <comment ref="H17" authorId="0" shapeId="0" xr:uid="{00000000-0006-0000-0300-000016000000}">
      <text>
        <r>
          <rPr>
            <b/>
            <sz val="9"/>
            <color indexed="81"/>
            <rFont val="ＭＳ Ｐゴシック"/>
            <family val="3"/>
            <charset val="128"/>
          </rPr>
          <t>坐射ができない
留学生
等の特記事項を
記入して下さい</t>
        </r>
      </text>
    </comment>
    <comment ref="B18" authorId="1" shapeId="0" xr:uid="{00000000-0006-0000-0300-000017000000}">
      <text>
        <r>
          <rPr>
            <b/>
            <sz val="9"/>
            <color indexed="81"/>
            <rFont val="ＭＳ Ｐゴシック"/>
            <family val="3"/>
            <charset val="128"/>
          </rPr>
          <t>姓と名の間だけ全角で一マスあけること
均等割付などの書式設定はしない</t>
        </r>
      </text>
    </comment>
    <comment ref="C18" authorId="1" shapeId="0" xr:uid="{00000000-0006-0000-0300-000018000000}">
      <text>
        <r>
          <rPr>
            <b/>
            <sz val="9"/>
            <color indexed="81"/>
            <rFont val="ＭＳ Ｐゴシック"/>
            <family val="3"/>
            <charset val="128"/>
          </rPr>
          <t>姓と名の間だけ全角で一マスあけること
均等割付などの書式設定はしない</t>
        </r>
      </text>
    </comment>
    <comment ref="D18" authorId="1" shapeId="0" xr:uid="{00000000-0006-0000-0300-000019000000}">
      <text>
        <r>
          <rPr>
            <sz val="9"/>
            <color indexed="81"/>
            <rFont val="ＭＳ Ｐゴシック"/>
            <family val="3"/>
            <charset val="128"/>
          </rPr>
          <t>１
２
３
から選択して下さい！
「年」をつけないこと</t>
        </r>
      </text>
    </comment>
    <comment ref="H18" authorId="0" shapeId="0" xr:uid="{00000000-0006-0000-0300-00001A000000}">
      <text>
        <r>
          <rPr>
            <b/>
            <sz val="9"/>
            <color indexed="81"/>
            <rFont val="ＭＳ Ｐゴシック"/>
            <family val="3"/>
            <charset val="128"/>
          </rPr>
          <t>坐射ができない
留学生
等の特記事項を
記入して下さい</t>
        </r>
      </text>
    </comment>
    <comment ref="B19" authorId="1" shapeId="0" xr:uid="{00000000-0006-0000-0300-00001B000000}">
      <text>
        <r>
          <rPr>
            <b/>
            <sz val="9"/>
            <color indexed="81"/>
            <rFont val="ＭＳ Ｐゴシック"/>
            <family val="3"/>
            <charset val="128"/>
          </rPr>
          <t>姓と名の間だけ全角で一マスあけること
均等割付などの書式設定はしない</t>
        </r>
      </text>
    </comment>
    <comment ref="C19" authorId="1" shapeId="0" xr:uid="{00000000-0006-0000-0300-00001C000000}">
      <text>
        <r>
          <rPr>
            <b/>
            <sz val="9"/>
            <color indexed="81"/>
            <rFont val="ＭＳ Ｐゴシック"/>
            <family val="3"/>
            <charset val="128"/>
          </rPr>
          <t>姓と名の間だけ全角で一マスあけること
均等割付などの書式設定はしない</t>
        </r>
      </text>
    </comment>
    <comment ref="D19" authorId="1" shapeId="0" xr:uid="{00000000-0006-0000-0300-00001D000000}">
      <text>
        <r>
          <rPr>
            <sz val="9"/>
            <color indexed="81"/>
            <rFont val="ＭＳ Ｐゴシック"/>
            <family val="3"/>
            <charset val="128"/>
          </rPr>
          <t>１
２
３
から選択して下さい！
「年」をつけないこと</t>
        </r>
      </text>
    </comment>
    <comment ref="H19" authorId="0" shapeId="0" xr:uid="{00000000-0006-0000-0300-00001E000000}">
      <text>
        <r>
          <rPr>
            <b/>
            <sz val="9"/>
            <color indexed="81"/>
            <rFont val="ＭＳ Ｐゴシック"/>
            <family val="3"/>
            <charset val="128"/>
          </rPr>
          <t>坐射ができない
留学生
等の特記事項を
記入して下さい</t>
        </r>
      </text>
    </comment>
    <comment ref="B20" authorId="1" shapeId="0" xr:uid="{00000000-0006-0000-0300-00001F000000}">
      <text>
        <r>
          <rPr>
            <b/>
            <sz val="9"/>
            <color indexed="81"/>
            <rFont val="ＭＳ Ｐゴシック"/>
            <family val="3"/>
            <charset val="128"/>
          </rPr>
          <t>姓と名の間だけ全角で一マスあけること
均等割付などの書式設定はしない</t>
        </r>
      </text>
    </comment>
    <comment ref="C20" authorId="1" shapeId="0" xr:uid="{00000000-0006-0000-0300-000020000000}">
      <text>
        <r>
          <rPr>
            <b/>
            <sz val="9"/>
            <color indexed="81"/>
            <rFont val="ＭＳ Ｐゴシック"/>
            <family val="3"/>
            <charset val="128"/>
          </rPr>
          <t>姓と名の間だけ全角で一マスあけること
均等割付などの書式設定はしない</t>
        </r>
      </text>
    </comment>
    <comment ref="D20" authorId="1" shapeId="0" xr:uid="{00000000-0006-0000-0300-000021000000}">
      <text>
        <r>
          <rPr>
            <sz val="9"/>
            <color indexed="81"/>
            <rFont val="ＭＳ Ｐゴシック"/>
            <family val="3"/>
            <charset val="128"/>
          </rPr>
          <t>１
２
３
から選択して下さい！
「年」をつけないこと</t>
        </r>
      </text>
    </comment>
    <comment ref="H20" authorId="0" shapeId="0" xr:uid="{00000000-0006-0000-0300-000022000000}">
      <text>
        <r>
          <rPr>
            <b/>
            <sz val="9"/>
            <color indexed="81"/>
            <rFont val="ＭＳ Ｐゴシック"/>
            <family val="3"/>
            <charset val="128"/>
          </rPr>
          <t>坐射ができない
留学生
等の特記事項を
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400-000001000000}">
      <text>
        <r>
          <rPr>
            <b/>
            <sz val="9"/>
            <color indexed="81"/>
            <rFont val="ＭＳ Ｐゴシック"/>
            <family val="3"/>
            <charset val="128"/>
          </rPr>
          <t>団体
個人
を選択して下さい！</t>
        </r>
      </text>
    </comment>
    <comment ref="B7" authorId="1" shapeId="0" xr:uid="{00000000-0006-0000-04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4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4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400-000005000000}">
      <text>
        <r>
          <rPr>
            <b/>
            <sz val="9"/>
            <color indexed="81"/>
            <rFont val="ＭＳ Ｐゴシック"/>
            <family val="3"/>
            <charset val="128"/>
          </rPr>
          <t>学校職員
外部指導者
から選択して下さい！</t>
        </r>
      </text>
    </comment>
    <comment ref="C8" authorId="0" shapeId="0" xr:uid="{00000000-0006-0000-0400-000006000000}">
      <text>
        <r>
          <rPr>
            <b/>
            <sz val="9"/>
            <color indexed="81"/>
            <rFont val="ＭＳ Ｐゴシック"/>
            <family val="3"/>
            <charset val="128"/>
          </rPr>
          <t>学校職員
外部指導者
から選択して下さい！</t>
        </r>
      </text>
    </comment>
    <comment ref="B14" authorId="1" shapeId="0" xr:uid="{00000000-0006-0000-04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4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400-000009000000}">
      <text>
        <r>
          <rPr>
            <sz val="9"/>
            <color indexed="81"/>
            <rFont val="ＭＳ Ｐゴシック"/>
            <family val="3"/>
            <charset val="128"/>
          </rPr>
          <t>１
２
３
から選択して下さい！
「年」をつけないこと</t>
        </r>
      </text>
    </comment>
    <comment ref="H14" authorId="0" shapeId="0" xr:uid="{00000000-0006-0000-0400-00000A000000}">
      <text>
        <r>
          <rPr>
            <b/>
            <sz val="9"/>
            <color indexed="81"/>
            <rFont val="ＭＳ Ｐゴシック"/>
            <family val="3"/>
            <charset val="128"/>
          </rPr>
          <t>坐射ができない
留学生
等の特記事項を
記入して下さい</t>
        </r>
      </text>
    </comment>
    <comment ref="B15" authorId="1" shapeId="0" xr:uid="{00000000-0006-0000-04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4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400-00000D000000}">
      <text>
        <r>
          <rPr>
            <sz val="9"/>
            <color indexed="81"/>
            <rFont val="ＭＳ Ｐゴシック"/>
            <family val="3"/>
            <charset val="128"/>
          </rPr>
          <t>１
２
３
から選択して下さい！
「年」をつけないこと</t>
        </r>
      </text>
    </comment>
    <comment ref="H15" authorId="0" shapeId="0" xr:uid="{00000000-0006-0000-0400-00000E000000}">
      <text>
        <r>
          <rPr>
            <b/>
            <sz val="9"/>
            <color indexed="81"/>
            <rFont val="ＭＳ Ｐゴシック"/>
            <family val="3"/>
            <charset val="128"/>
          </rPr>
          <t>坐射ができない
留学生
等の特記事項を
記入して下さい</t>
        </r>
      </text>
    </comment>
    <comment ref="B16" authorId="1" shapeId="0" xr:uid="{00000000-0006-0000-04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4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400-000011000000}">
      <text>
        <r>
          <rPr>
            <sz val="9"/>
            <color indexed="81"/>
            <rFont val="ＭＳ Ｐゴシック"/>
            <family val="3"/>
            <charset val="128"/>
          </rPr>
          <t>１
２
３
から選択して下さい！
「年」をつけないこと</t>
        </r>
      </text>
    </comment>
    <comment ref="H16" authorId="0" shapeId="0" xr:uid="{00000000-0006-0000-0400-000012000000}">
      <text>
        <r>
          <rPr>
            <b/>
            <sz val="9"/>
            <color indexed="81"/>
            <rFont val="ＭＳ Ｐゴシック"/>
            <family val="3"/>
            <charset val="128"/>
          </rPr>
          <t>坐射ができない
留学生
等の特記事項を
記入して下さい</t>
        </r>
      </text>
    </comment>
    <comment ref="B17" authorId="1" shapeId="0" xr:uid="{00000000-0006-0000-04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4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400-000015000000}">
      <text>
        <r>
          <rPr>
            <sz val="9"/>
            <color indexed="81"/>
            <rFont val="ＭＳ Ｐゴシック"/>
            <family val="3"/>
            <charset val="128"/>
          </rPr>
          <t>１
２
３
から選択して下さい！
「年」をつけないこと</t>
        </r>
      </text>
    </comment>
    <comment ref="H17" authorId="0" shapeId="0" xr:uid="{00000000-0006-0000-0400-000016000000}">
      <text>
        <r>
          <rPr>
            <b/>
            <sz val="9"/>
            <color indexed="81"/>
            <rFont val="ＭＳ Ｐゴシック"/>
            <family val="3"/>
            <charset val="128"/>
          </rPr>
          <t>坐射ができない
留学生
等の特記事項を
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G5" authorId="0" shapeId="0" xr:uid="{00000000-0006-0000-0500-000001000000}">
      <text>
        <r>
          <rPr>
            <b/>
            <sz val="9"/>
            <color indexed="81"/>
            <rFont val="ＭＳ Ｐゴシック"/>
            <family val="3"/>
            <charset val="128"/>
          </rPr>
          <t>団体
個人
を選択して下さい！</t>
        </r>
      </text>
    </comment>
    <comment ref="B7" authorId="1" shapeId="0" xr:uid="{00000000-0006-0000-0500-000002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500-000003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500-000004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500-000005000000}">
      <text>
        <r>
          <rPr>
            <b/>
            <sz val="9"/>
            <color indexed="81"/>
            <rFont val="ＭＳ Ｐゴシック"/>
            <family val="3"/>
            <charset val="128"/>
          </rPr>
          <t>学校職員
外部指導者
から選択して下さい！</t>
        </r>
      </text>
    </comment>
    <comment ref="C8" authorId="0" shapeId="0" xr:uid="{00000000-0006-0000-0500-000006000000}">
      <text>
        <r>
          <rPr>
            <b/>
            <sz val="9"/>
            <color indexed="81"/>
            <rFont val="ＭＳ Ｐゴシック"/>
            <family val="3"/>
            <charset val="128"/>
          </rPr>
          <t>学校職員
外部指導者
から選択して下さい！</t>
        </r>
      </text>
    </comment>
    <comment ref="B14" authorId="1" shapeId="0" xr:uid="{00000000-0006-0000-0500-000007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500-000008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500-000009000000}">
      <text>
        <r>
          <rPr>
            <sz val="9"/>
            <color indexed="81"/>
            <rFont val="ＭＳ Ｐゴシック"/>
            <family val="3"/>
            <charset val="128"/>
          </rPr>
          <t>１
２
３
から選択して下さい！
「年」をつけないこと</t>
        </r>
      </text>
    </comment>
    <comment ref="H14" authorId="0" shapeId="0" xr:uid="{00000000-0006-0000-0500-00000A000000}">
      <text>
        <r>
          <rPr>
            <b/>
            <sz val="9"/>
            <color indexed="81"/>
            <rFont val="ＭＳ Ｐゴシック"/>
            <family val="3"/>
            <charset val="128"/>
          </rPr>
          <t>坐射ができない
留学生
等の特記事項を
記入して下さい</t>
        </r>
      </text>
    </comment>
    <comment ref="B15" authorId="1" shapeId="0" xr:uid="{00000000-0006-0000-0500-00000B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500-00000C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500-00000D000000}">
      <text>
        <r>
          <rPr>
            <sz val="9"/>
            <color indexed="81"/>
            <rFont val="ＭＳ Ｐゴシック"/>
            <family val="3"/>
            <charset val="128"/>
          </rPr>
          <t>１
２
３
から選択して下さい！
「年」をつけないこと</t>
        </r>
      </text>
    </comment>
    <comment ref="H15" authorId="0" shapeId="0" xr:uid="{00000000-0006-0000-0500-00000E000000}">
      <text>
        <r>
          <rPr>
            <b/>
            <sz val="9"/>
            <color indexed="81"/>
            <rFont val="ＭＳ Ｐゴシック"/>
            <family val="3"/>
            <charset val="128"/>
          </rPr>
          <t>坐射ができない
留学生
等の特記事項を
記入して下さい</t>
        </r>
      </text>
    </comment>
    <comment ref="B16" authorId="1" shapeId="0" xr:uid="{00000000-0006-0000-0500-00000F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500-000010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500-000011000000}">
      <text>
        <r>
          <rPr>
            <sz val="9"/>
            <color indexed="81"/>
            <rFont val="ＭＳ Ｐゴシック"/>
            <family val="3"/>
            <charset val="128"/>
          </rPr>
          <t>１
２
３
から選択して下さい！
「年」をつけないこと</t>
        </r>
      </text>
    </comment>
    <comment ref="H16" authorId="0" shapeId="0" xr:uid="{00000000-0006-0000-0500-000012000000}">
      <text>
        <r>
          <rPr>
            <b/>
            <sz val="9"/>
            <color indexed="81"/>
            <rFont val="ＭＳ Ｐゴシック"/>
            <family val="3"/>
            <charset val="128"/>
          </rPr>
          <t>坐射ができない
留学生
等の特記事項を
記入して下さい</t>
        </r>
      </text>
    </comment>
    <comment ref="B17" authorId="1" shapeId="0" xr:uid="{00000000-0006-0000-0500-000013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500-000014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500-000015000000}">
      <text>
        <r>
          <rPr>
            <sz val="9"/>
            <color indexed="81"/>
            <rFont val="ＭＳ Ｐゴシック"/>
            <family val="3"/>
            <charset val="128"/>
          </rPr>
          <t>１
２
３
から選択して下さい！
「年」をつけないこと</t>
        </r>
      </text>
    </comment>
    <comment ref="H17" authorId="0" shapeId="0" xr:uid="{00000000-0006-0000-0500-000016000000}">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<sst xmlns="http://schemas.openxmlformats.org/spreadsheetml/2006/main" count="226" uniqueCount="107">
  <si>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</si>
  <si>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</si>
  <si>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</si>
  <si>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</si>
  <si>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</si>
  <si>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</si>
  <si>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</si>
  <si>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</si>
  <si>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</si>
  <si>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</si>
  <si>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</si>
  <si>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エントリーの有無</t>
  </si>
  <si>
    <t>合計</t>
  </si>
  <si>
    <t>（団体で出場できない場合のみ個人で申込）</t>
    <rPh sb="1" eb="3">
      <t>ダンタイ</t>
    </rPh>
    <rPh sb="4" eb="6">
      <t>シュツジョウ</t>
    </rPh>
    <rPh sb="10" eb="12">
      <t>バアイ</t>
    </rPh>
    <rPh sb="14" eb="16">
      <t>コジン</t>
    </rPh>
    <rPh sb="17" eb="19">
      <t>モウシコミ</t>
    </rPh>
    <phoneticPr fontId="27"/>
  </si>
  <si>
    <t>近的</t>
    <rPh sb="0" eb="2">
      <t>キンテキ</t>
    </rPh>
    <phoneticPr fontId="27"/>
  </si>
  <si>
    <t>男子</t>
    <rPh sb="0" eb="2">
      <t>ダンシ</t>
    </rPh>
    <phoneticPr fontId="27"/>
  </si>
  <si>
    <t>女子</t>
    <rPh sb="0" eb="2">
      <t>ジョシ</t>
    </rPh>
    <phoneticPr fontId="27"/>
  </si>
  <si>
    <t>校名</t>
    <rPh sb="0" eb="2">
      <t>コウメイ</t>
    </rPh>
    <phoneticPr fontId="27"/>
  </si>
  <si>
    <t>監督</t>
    <rPh sb="0" eb="2">
      <t>カントク</t>
    </rPh>
    <phoneticPr fontId="27"/>
  </si>
  <si>
    <t>立番</t>
    <rPh sb="0" eb="1">
      <t>タ</t>
    </rPh>
    <rPh sb="1" eb="2">
      <t>バン</t>
    </rPh>
    <phoneticPr fontId="27"/>
  </si>
  <si>
    <t>氏名</t>
    <rPh sb="0" eb="2">
      <t>シメイ</t>
    </rPh>
    <phoneticPr fontId="27"/>
  </si>
  <si>
    <t>学年</t>
    <rPh sb="0" eb="2">
      <t>ガクネン</t>
    </rPh>
    <phoneticPr fontId="27"/>
  </si>
  <si>
    <t>ふりがな</t>
    <phoneticPr fontId="27"/>
  </si>
  <si>
    <t>選　手　名</t>
    <phoneticPr fontId="27"/>
  </si>
  <si>
    <t>介添(ﾏﾈｰｼﾞｬｰ)</t>
    <phoneticPr fontId="27"/>
  </si>
  <si>
    <t>称号</t>
    <rPh sb="0" eb="2">
      <t>ショウゴウ</t>
    </rPh>
    <phoneticPr fontId="27"/>
  </si>
  <si>
    <t>段級</t>
    <rPh sb="0" eb="2">
      <t>ダンキュウ</t>
    </rPh>
    <phoneticPr fontId="27"/>
  </si>
  <si>
    <t>立順</t>
    <rPh sb="0" eb="2">
      <t>タチジュン</t>
    </rPh>
    <phoneticPr fontId="27"/>
  </si>
  <si>
    <t>事務局記入↑</t>
    <phoneticPr fontId="27"/>
  </si>
  <si>
    <t>遠的</t>
    <rPh sb="0" eb="2">
      <t>エンテキ</t>
    </rPh>
    <phoneticPr fontId="27"/>
  </si>
  <si>
    <t>4
(補欠)</t>
    <phoneticPr fontId="27"/>
  </si>
  <si>
    <t>弓道新人大会参加人数報告書</t>
  </si>
  <si>
    <t>※セルに入力規則が設定されていますので注意して入力してください。</t>
    <rPh sb="4" eb="6">
      <t>ニュウリョク</t>
    </rPh>
    <rPh sb="6" eb="8">
      <t>キソク</t>
    </rPh>
    <rPh sb="9" eb="11">
      <t>セッテイ</t>
    </rPh>
    <rPh sb="19" eb="21">
      <t>チュウイ</t>
    </rPh>
    <rPh sb="23" eb="25">
      <t>ニュウリョク</t>
    </rPh>
    <phoneticPr fontId="27"/>
  </si>
  <si>
    <t>実エントリー人数</t>
  </si>
  <si>
    <t>近的</t>
  </si>
  <si>
    <t>遠的</t>
    <phoneticPr fontId="27"/>
  </si>
  <si>
    <t>遠的のみ</t>
  </si>
  <si>
    <t>学校の合計</t>
  </si>
  <si>
    <t>男</t>
  </si>
  <si>
    <t>女</t>
  </si>
  <si>
    <r>
      <t>※エントリーの有無について→出場する種別に</t>
    </r>
    <r>
      <rPr>
        <u/>
        <sz val="12"/>
        <color indexed="10"/>
        <rFont val="ＭＳ Ｐゴシック"/>
        <family val="3"/>
        <charset val="128"/>
      </rPr>
      <t>○</t>
    </r>
    <r>
      <rPr>
        <sz val="12"/>
        <rFont val="ＭＳ Ｐゴシック"/>
        <family val="3"/>
        <charset val="128"/>
      </rPr>
      <t>をつけて下さい(数字を書き込まないこと）</t>
    </r>
    <phoneticPr fontId="27"/>
  </si>
  <si>
    <r>
      <t>※実エントリー人数について→近的と遠的両方に出場する選手の
　　数が重複してカウントされないように注意して下さい。
　　</t>
    </r>
    <r>
      <rPr>
        <b/>
        <sz val="12"/>
        <color rgb="FFFF0000"/>
        <rFont val="ＭＳ Ｐゴシック"/>
        <family val="3"/>
        <charset val="128"/>
      </rPr>
      <t>この数を元に、参加料の請求をします。</t>
    </r>
    <phoneticPr fontId="27"/>
  </si>
  <si>
    <t>学校番号</t>
    <rPh sb="0" eb="2">
      <t>ガッコウ</t>
    </rPh>
    <rPh sb="2" eb="4">
      <t>バンゴウ</t>
    </rPh>
    <phoneticPr fontId="27"/>
  </si>
  <si>
    <t>学校名</t>
    <rPh sb="0" eb="3">
      <t>ガッコウメイ</t>
    </rPh>
    <phoneticPr fontId="27"/>
  </si>
  <si>
    <t>五ヶ瀬</t>
    <rPh sb="0" eb="3">
      <t>ゴカセ</t>
    </rPh>
    <phoneticPr fontId="27"/>
  </si>
  <si>
    <t>高千穂</t>
    <rPh sb="0" eb="3">
      <t>タカチホ</t>
    </rPh>
    <phoneticPr fontId="27"/>
  </si>
  <si>
    <t>延岡学園</t>
    <rPh sb="0" eb="2">
      <t>ノベオカ</t>
    </rPh>
    <rPh sb="2" eb="4">
      <t>ガクエン</t>
    </rPh>
    <phoneticPr fontId="27"/>
  </si>
  <si>
    <t>延岡商業</t>
    <rPh sb="0" eb="2">
      <t>ノベオカ</t>
    </rPh>
    <rPh sb="2" eb="4">
      <t>ショウギョウ</t>
    </rPh>
    <phoneticPr fontId="27"/>
  </si>
  <si>
    <t>延岡星雲</t>
    <rPh sb="0" eb="2">
      <t>ノベオカ</t>
    </rPh>
    <rPh sb="2" eb="4">
      <t>セイウン</t>
    </rPh>
    <phoneticPr fontId="27"/>
  </si>
  <si>
    <t>延岡</t>
    <rPh sb="0" eb="2">
      <t>ノベオカ</t>
    </rPh>
    <phoneticPr fontId="27"/>
  </si>
  <si>
    <t>延岡工業</t>
    <rPh sb="0" eb="2">
      <t>ノベオカ</t>
    </rPh>
    <rPh sb="2" eb="4">
      <t>コウギョウ</t>
    </rPh>
    <phoneticPr fontId="27"/>
  </si>
  <si>
    <t>聖心ウルスラ学園</t>
    <rPh sb="0" eb="2">
      <t>セイシン</t>
    </rPh>
    <rPh sb="6" eb="8">
      <t>ガクエン</t>
    </rPh>
    <phoneticPr fontId="27"/>
  </si>
  <si>
    <t>門川</t>
    <rPh sb="0" eb="2">
      <t>カドガワ</t>
    </rPh>
    <phoneticPr fontId="27"/>
  </si>
  <si>
    <t>富島</t>
    <rPh sb="0" eb="2">
      <t>トミシマ</t>
    </rPh>
    <phoneticPr fontId="27"/>
  </si>
  <si>
    <t>日向</t>
    <rPh sb="0" eb="2">
      <t>ヒュウガ</t>
    </rPh>
    <phoneticPr fontId="27"/>
  </si>
  <si>
    <t>日向工業</t>
    <rPh sb="0" eb="2">
      <t>ヒュウガ</t>
    </rPh>
    <rPh sb="2" eb="4">
      <t>コウギョウ</t>
    </rPh>
    <phoneticPr fontId="27"/>
  </si>
  <si>
    <t>高鍋農業</t>
    <rPh sb="0" eb="2">
      <t>タカナベ</t>
    </rPh>
    <rPh sb="2" eb="4">
      <t>ノウギョウ</t>
    </rPh>
    <phoneticPr fontId="27"/>
  </si>
  <si>
    <t>高鍋</t>
    <rPh sb="0" eb="2">
      <t>タカナベ</t>
    </rPh>
    <phoneticPr fontId="27"/>
  </si>
  <si>
    <t>妻</t>
    <rPh sb="0" eb="1">
      <t>ツマ</t>
    </rPh>
    <phoneticPr fontId="27"/>
  </si>
  <si>
    <t>佐土原</t>
    <rPh sb="0" eb="3">
      <t>サドワラ</t>
    </rPh>
    <phoneticPr fontId="27"/>
  </si>
  <si>
    <t>本庄</t>
    <rPh sb="0" eb="2">
      <t>ホンジョウ</t>
    </rPh>
    <phoneticPr fontId="27"/>
  </si>
  <si>
    <t>宮崎日大</t>
    <rPh sb="0" eb="2">
      <t>ミヤザキ</t>
    </rPh>
    <rPh sb="2" eb="4">
      <t>ニチダイ</t>
    </rPh>
    <phoneticPr fontId="27"/>
  </si>
  <si>
    <t>日章学園</t>
    <rPh sb="0" eb="2">
      <t>ニッショウ</t>
    </rPh>
    <rPh sb="2" eb="4">
      <t>ガクエン</t>
    </rPh>
    <phoneticPr fontId="27"/>
  </si>
  <si>
    <t>宮崎北</t>
    <rPh sb="0" eb="2">
      <t>ミヤザキ</t>
    </rPh>
    <rPh sb="2" eb="3">
      <t>キタ</t>
    </rPh>
    <phoneticPr fontId="27"/>
  </si>
  <si>
    <t>宮崎大宮</t>
    <rPh sb="0" eb="2">
      <t>ミヤザキ</t>
    </rPh>
    <rPh sb="2" eb="4">
      <t>オオミヤ</t>
    </rPh>
    <phoneticPr fontId="27"/>
  </si>
  <si>
    <t>日向学院</t>
    <rPh sb="0" eb="2">
      <t>ヒュウガ</t>
    </rPh>
    <rPh sb="2" eb="4">
      <t>ガクイン</t>
    </rPh>
    <phoneticPr fontId="27"/>
  </si>
  <si>
    <t>宮崎学園</t>
    <rPh sb="0" eb="2">
      <t>ミヤザキ</t>
    </rPh>
    <rPh sb="2" eb="4">
      <t>ガクエン</t>
    </rPh>
    <phoneticPr fontId="27"/>
  </si>
  <si>
    <t>宮崎商業</t>
    <rPh sb="0" eb="2">
      <t>ミヤザキ</t>
    </rPh>
    <rPh sb="2" eb="4">
      <t>ショウギョウ</t>
    </rPh>
    <phoneticPr fontId="27"/>
  </si>
  <si>
    <t>宮崎海洋</t>
    <rPh sb="0" eb="2">
      <t>ミヤザキ</t>
    </rPh>
    <rPh sb="2" eb="4">
      <t>カイヨウ</t>
    </rPh>
    <phoneticPr fontId="27"/>
  </si>
  <si>
    <t>宮崎工業</t>
    <rPh sb="0" eb="4">
      <t>ミヤザキコウギョウ</t>
    </rPh>
    <phoneticPr fontId="27"/>
  </si>
  <si>
    <t>宮崎農業</t>
    <rPh sb="0" eb="2">
      <t>ミヤザキ</t>
    </rPh>
    <rPh sb="2" eb="4">
      <t>ノウギョウ</t>
    </rPh>
    <phoneticPr fontId="27"/>
  </si>
  <si>
    <t>宮崎西</t>
    <rPh sb="0" eb="2">
      <t>ミヤザキ</t>
    </rPh>
    <rPh sb="2" eb="3">
      <t>ニシ</t>
    </rPh>
    <phoneticPr fontId="27"/>
  </si>
  <si>
    <t>宮崎南</t>
    <rPh sb="0" eb="2">
      <t>ミヤザキ</t>
    </rPh>
    <rPh sb="2" eb="3">
      <t>ミナミ</t>
    </rPh>
    <phoneticPr fontId="27"/>
  </si>
  <si>
    <t>宮崎第一</t>
    <rPh sb="0" eb="2">
      <t>ミヤザキ</t>
    </rPh>
    <rPh sb="2" eb="4">
      <t>ダイイチ</t>
    </rPh>
    <phoneticPr fontId="27"/>
  </si>
  <si>
    <t>鵬翔</t>
    <rPh sb="0" eb="2">
      <t>ホウショウ</t>
    </rPh>
    <phoneticPr fontId="27"/>
  </si>
  <si>
    <t>宮崎頴学館</t>
    <rPh sb="0" eb="2">
      <t>ミヤザキ</t>
    </rPh>
    <rPh sb="2" eb="3">
      <t>エイ</t>
    </rPh>
    <rPh sb="3" eb="5">
      <t>ガッカン</t>
    </rPh>
    <phoneticPr fontId="27"/>
  </si>
  <si>
    <t>日南</t>
    <rPh sb="0" eb="2">
      <t>ニチナン</t>
    </rPh>
    <phoneticPr fontId="27"/>
  </si>
  <si>
    <t>日南振徳</t>
    <rPh sb="0" eb="2">
      <t>ニチナン</t>
    </rPh>
    <rPh sb="2" eb="4">
      <t>シントク</t>
    </rPh>
    <phoneticPr fontId="27"/>
  </si>
  <si>
    <t>日南学園</t>
    <rPh sb="0" eb="2">
      <t>ニチナン</t>
    </rPh>
    <rPh sb="2" eb="4">
      <t>ガクエン</t>
    </rPh>
    <phoneticPr fontId="27"/>
  </si>
  <si>
    <t>福島</t>
    <rPh sb="0" eb="2">
      <t>フクシマ</t>
    </rPh>
    <phoneticPr fontId="27"/>
  </si>
  <si>
    <t>高城</t>
    <rPh sb="0" eb="2">
      <t>タカジョウ</t>
    </rPh>
    <phoneticPr fontId="27"/>
  </si>
  <si>
    <t>都城農業</t>
    <rPh sb="0" eb="2">
      <t>ミヤコノジョウ</t>
    </rPh>
    <rPh sb="2" eb="4">
      <t>ノウギョウ</t>
    </rPh>
    <phoneticPr fontId="27"/>
  </si>
  <si>
    <t>都城商業</t>
    <rPh sb="0" eb="2">
      <t>ミヤコノジョウ</t>
    </rPh>
    <rPh sb="2" eb="4">
      <t>ショウギョウ</t>
    </rPh>
    <phoneticPr fontId="27"/>
  </si>
  <si>
    <t>都城泉ヶ丘</t>
    <rPh sb="0" eb="2">
      <t>ミヤコノジョウ</t>
    </rPh>
    <rPh sb="2" eb="5">
      <t>イズミガオカ</t>
    </rPh>
    <phoneticPr fontId="27"/>
  </si>
  <si>
    <t>都城西</t>
    <rPh sb="0" eb="2">
      <t>ミヤコノジョウ</t>
    </rPh>
    <rPh sb="2" eb="3">
      <t>ニシ</t>
    </rPh>
    <phoneticPr fontId="27"/>
  </si>
  <si>
    <t>都城工業</t>
    <rPh sb="0" eb="2">
      <t>ミヤコノジョウ</t>
    </rPh>
    <rPh sb="2" eb="4">
      <t>コウギョウ</t>
    </rPh>
    <phoneticPr fontId="27"/>
  </si>
  <si>
    <t>都城</t>
    <rPh sb="0" eb="2">
      <t>ミヤコノジョウ</t>
    </rPh>
    <phoneticPr fontId="27"/>
  </si>
  <si>
    <t>都城東</t>
    <rPh sb="0" eb="2">
      <t>ミヤコノジョウ</t>
    </rPh>
    <rPh sb="2" eb="3">
      <t>ヒガシ</t>
    </rPh>
    <phoneticPr fontId="27"/>
  </si>
  <si>
    <t>聖ドミニコ学園</t>
    <rPh sb="0" eb="1">
      <t>セイ</t>
    </rPh>
    <rPh sb="5" eb="7">
      <t>ガクエン</t>
    </rPh>
    <phoneticPr fontId="27"/>
  </si>
  <si>
    <t>小林</t>
    <rPh sb="0" eb="2">
      <t>コバヤシ</t>
    </rPh>
    <phoneticPr fontId="27"/>
  </si>
  <si>
    <t>小林秀峰</t>
    <rPh sb="0" eb="2">
      <t>コバヤシ</t>
    </rPh>
    <rPh sb="2" eb="4">
      <t>シュウホウ</t>
    </rPh>
    <phoneticPr fontId="27"/>
  </si>
  <si>
    <t>小林西</t>
    <rPh sb="0" eb="2">
      <t>コバヤシ</t>
    </rPh>
    <rPh sb="2" eb="3">
      <t>ニシ</t>
    </rPh>
    <phoneticPr fontId="27"/>
  </si>
  <si>
    <t>飯野</t>
    <rPh sb="0" eb="2">
      <t>イイノ</t>
    </rPh>
    <phoneticPr fontId="27"/>
  </si>
  <si>
    <t>都城工業高専</t>
    <rPh sb="0" eb="2">
      <t>ミヤコノジョウ</t>
    </rPh>
    <rPh sb="2" eb="4">
      <t>コウギョウ</t>
    </rPh>
    <rPh sb="4" eb="6">
      <t>コウセン</t>
    </rPh>
    <phoneticPr fontId="27"/>
  </si>
  <si>
    <t>種別</t>
    <phoneticPr fontId="27"/>
  </si>
  <si>
    <t>団体・個人</t>
    <rPh sb="0" eb="2">
      <t>ダンタイ</t>
    </rPh>
    <rPh sb="3" eb="5">
      <t>コジン</t>
    </rPh>
    <phoneticPr fontId="27"/>
  </si>
  <si>
    <t>団体</t>
  </si>
  <si>
    <t>引率者</t>
    <phoneticPr fontId="27"/>
  </si>
  <si>
    <t>種別</t>
    <rPh sb="0" eb="2">
      <t>シュベツ</t>
    </rPh>
    <phoneticPr fontId="27"/>
  </si>
  <si>
    <t>※姓と名の間だけ全角で１マス空けて下さい</t>
    <rPh sb="8" eb="10">
      <t>ゼンカク</t>
    </rPh>
    <phoneticPr fontId="27"/>
  </si>
  <si>
    <t>西暦</t>
    <rPh sb="0" eb="2">
      <t>セイレキ</t>
    </rPh>
    <phoneticPr fontId="27"/>
  </si>
  <si>
    <t>月</t>
    <rPh sb="0" eb="1">
      <t>ツキ</t>
    </rPh>
    <phoneticPr fontId="27"/>
  </si>
  <si>
    <t>日</t>
    <rPh sb="0" eb="1">
      <t>ヒ</t>
    </rPh>
    <phoneticPr fontId="27"/>
  </si>
  <si>
    <t>6
(補欠)</t>
    <phoneticPr fontId="27"/>
  </si>
  <si>
    <t>7
(補欠)</t>
    <phoneticPr fontId="27"/>
  </si>
  <si>
    <t>18　弓道　新人大会参加申込書</t>
    <phoneticPr fontId="27"/>
  </si>
  <si>
    <t>令和７年　月　日</t>
    <rPh sb="0" eb="2">
      <t>レイワ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</si>
</sst>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b/>
      <sz val="14"/>
      <color rgb="FFFF0000"/>
      <name val="ＭＳ 明朝"/>
      <family val="1"/>
      <charset val="128"/>
    </font>
    <font>
      <b/>
      <sz val="12"/>
      <color rgb="FFFF0000"/>
      <name val="ＭＳ Ｐゴシック"/>
      <family val="3"/>
      <charset val="128"/>
    </font>
    <font>
      <b/>
      <sz val="14"/>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11"/>
      <color rgb="FFFF0000"/>
      <name val="ＭＳ Ｐゴシック"/>
      <family val="3"/>
      <charset val="128"/>
    </font>
    <font>
      <b/>
      <sz val="16"/>
      <color rgb="FFFF0000"/>
      <name val="ＭＳ Ｐゴシック"/>
      <family val="3"/>
      <charset val="128"/>
    </font>
    <font>
      <sz val="12"/>
      <name val="ＭＳ Ｐゴシック"/>
      <family val="3"/>
      <charset val="128"/>
    </font>
    <font>
      <u/>
      <sz val="12"/>
      <color indexed="10"/>
      <name val="ＭＳ Ｐゴシック"/>
      <family val="3"/>
      <charset val="128"/>
    </font>
    <font>
      <b/>
      <sz val="20"/>
      <name val="ＭＳ 明朝"/>
      <family val="1"/>
      <charset val="128"/>
    </font>
    <font>
      <b/>
      <sz val="2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style="thin">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6"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14">
    <xf numFmtId="0" fontId="0" fillId="0" borderId="0" xfId="0">
      <alignment vertical="center"/>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0" xfId="0" applyNumberFormat="1" applyFont="1" applyAlignment="1">
      <alignment horizontal="left"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0" fillId="0" borderId="0" xfId="0" applyNumberFormat="1" applyFont="1" applyBorder="1" applyAlignment="1">
      <alignment vertical="center"/>
    </xf>
    <xf numFmtId="0" fontId="24" fillId="24" borderId="14"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17" xfId="0" applyNumberFormat="1" applyFont="1" applyBorder="1" applyAlignment="1">
      <alignment horizontal="center" vertical="center" wrapText="1"/>
    </xf>
    <xf numFmtId="0" fontId="18" fillId="0" borderId="18"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28"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21"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28" fillId="0" borderId="0" xfId="0" applyNumberFormat="1" applyFont="1" applyBorder="1" applyAlignment="1">
      <alignment horizontal="left" vertical="top"/>
    </xf>
    <xf numFmtId="0" fontId="24" fillId="25" borderId="14" xfId="0" applyFont="1" applyFill="1" applyBorder="1" applyAlignment="1">
      <alignment horizontal="center" vertical="center" shrinkToFit="1"/>
    </xf>
    <xf numFmtId="0" fontId="24" fillId="0" borderId="32" xfId="0" applyFont="1" applyBorder="1" applyAlignment="1">
      <alignment horizontal="center" vertical="center" shrinkToFit="1"/>
    </xf>
    <xf numFmtId="0" fontId="24" fillId="0" borderId="33" xfId="0" applyFont="1" applyBorder="1" applyAlignment="1">
      <alignment horizontal="center" vertical="center" shrinkToFit="1"/>
    </xf>
    <xf numFmtId="0" fontId="24" fillId="26" borderId="34" xfId="0" applyFont="1" applyFill="1" applyBorder="1" applyAlignment="1">
      <alignment horizontal="center" vertical="center" shrinkToFit="1"/>
    </xf>
    <xf numFmtId="0" fontId="24" fillId="26" borderId="35" xfId="0" applyFont="1" applyFill="1" applyBorder="1" applyAlignment="1">
      <alignment horizontal="center" vertical="center" shrinkToFit="1"/>
    </xf>
    <xf numFmtId="0" fontId="24" fillId="26" borderId="36" xfId="0" applyFont="1" applyFill="1" applyBorder="1" applyAlignment="1">
      <alignment horizontal="center" vertical="center" shrinkToFit="1"/>
    </xf>
    <xf numFmtId="0" fontId="38"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vertical="center" wrapText="1"/>
    </xf>
    <xf numFmtId="0" fontId="0" fillId="0" borderId="0" xfId="0" applyAlignment="1">
      <alignment vertical="center"/>
    </xf>
    <xf numFmtId="0" fontId="0" fillId="0" borderId="10" xfId="0" applyBorder="1">
      <alignment vertical="center"/>
    </xf>
    <xf numFmtId="0" fontId="20" fillId="0" borderId="10" xfId="0" applyNumberFormat="1" applyFont="1" applyBorder="1" applyAlignment="1">
      <alignment horizontal="center" vertical="center" shrinkToFit="1"/>
    </xf>
    <xf numFmtId="0" fontId="0" fillId="0" borderId="15" xfId="0" applyBorder="1" applyAlignment="1">
      <alignment horizontal="center" vertical="center"/>
    </xf>
    <xf numFmtId="0" fontId="35" fillId="0" borderId="0" xfId="0" applyFont="1" applyAlignment="1">
      <alignment vertical="center"/>
    </xf>
    <xf numFmtId="0" fontId="18" fillId="0" borderId="17" xfId="0" applyNumberFormat="1" applyFont="1" applyBorder="1" applyAlignment="1">
      <alignment horizontal="center" vertical="center"/>
    </xf>
    <xf numFmtId="0" fontId="0" fillId="0" borderId="20" xfId="0" applyBorder="1" applyAlignment="1">
      <alignment horizontal="center" vertical="center" shrinkToFit="1"/>
    </xf>
    <xf numFmtId="0" fontId="40" fillId="25" borderId="23" xfId="0" applyNumberFormat="1" applyFont="1" applyFill="1" applyBorder="1" applyAlignment="1">
      <alignment horizontal="center" vertical="center"/>
    </xf>
    <xf numFmtId="0" fontId="18" fillId="0" borderId="43" xfId="0" applyNumberFormat="1" applyFont="1" applyBorder="1" applyAlignment="1">
      <alignment horizontal="center" vertical="center"/>
    </xf>
    <xf numFmtId="0" fontId="18" fillId="0" borderId="44" xfId="0" applyNumberFormat="1" applyFont="1" applyBorder="1" applyAlignment="1">
      <alignment horizontal="center" vertical="center"/>
    </xf>
    <xf numFmtId="0" fontId="18" fillId="0" borderId="45" xfId="0" applyNumberFormat="1" applyFont="1" applyBorder="1" applyAlignment="1">
      <alignment horizontal="center" vertical="center"/>
    </xf>
    <xf numFmtId="0" fontId="21" fillId="0" borderId="24" xfId="0" applyNumberFormat="1" applyFont="1" applyBorder="1" applyAlignment="1">
      <alignment horizontal="left" vertical="center"/>
    </xf>
    <xf numFmtId="0" fontId="21" fillId="0" borderId="0" xfId="0" applyNumberFormat="1"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21" fillId="0" borderId="0" xfId="0" applyNumberFormat="1" applyFont="1" applyBorder="1" applyAlignment="1">
      <alignment horizontal="center" vertical="center"/>
    </xf>
    <xf numFmtId="0" fontId="21" fillId="0" borderId="0" xfId="0" applyNumberFormat="1" applyFont="1" applyAlignment="1">
      <alignment vertical="center"/>
    </xf>
    <xf numFmtId="0" fontId="40" fillId="24" borderId="23" xfId="0" applyNumberFormat="1" applyFont="1" applyFill="1" applyBorder="1" applyAlignment="1">
      <alignment horizontal="center" vertical="center"/>
    </xf>
    <xf numFmtId="0" fontId="38" fillId="0" borderId="37" xfId="0" applyFont="1" applyBorder="1" applyAlignment="1">
      <alignment horizontal="left" vertical="center" wrapText="1"/>
    </xf>
    <xf numFmtId="0" fontId="25" fillId="0" borderId="0" xfId="0" applyFont="1" applyAlignment="1">
      <alignment horizontal="center" vertical="center"/>
    </xf>
    <xf numFmtId="0" fontId="36" fillId="0" borderId="25" xfId="0" applyFont="1" applyBorder="1" applyAlignment="1">
      <alignment horizontal="center" vertical="center"/>
    </xf>
    <xf numFmtId="0" fontId="0" fillId="0" borderId="16"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shrinkToFit="1"/>
    </xf>
    <xf numFmtId="0" fontId="24" fillId="0" borderId="16"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31"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19" xfId="0" applyFont="1" applyBorder="1" applyAlignment="1">
      <alignment horizontal="center" vertical="center" shrinkToFit="1"/>
    </xf>
    <xf numFmtId="0" fontId="24" fillId="0" borderId="22" xfId="0" applyFont="1" applyBorder="1" applyAlignment="1">
      <alignment horizontal="center" vertical="center" shrinkToFit="1"/>
    </xf>
    <xf numFmtId="0" fontId="21" fillId="0" borderId="11" xfId="0" applyNumberFormat="1" applyFont="1" applyBorder="1" applyAlignment="1">
      <alignment horizontal="center" vertical="center"/>
    </xf>
    <xf numFmtId="0" fontId="21" fillId="0" borderId="22" xfId="0" applyNumberFormat="1"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18" fillId="0" borderId="11" xfId="0" applyNumberFormat="1" applyFont="1"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18" fillId="0" borderId="17" xfId="0" applyNumberFormat="1" applyFont="1" applyBorder="1" applyAlignment="1">
      <alignment horizontal="center" vertical="center"/>
    </xf>
    <xf numFmtId="0" fontId="0" fillId="0" borderId="18" xfId="0" applyBorder="1" applyAlignment="1">
      <alignment horizontal="center" vertical="center"/>
    </xf>
    <xf numFmtId="0" fontId="21" fillId="0" borderId="0" xfId="0" applyNumberFormat="1" applyFont="1" applyAlignment="1">
      <alignment horizontal="center" vertical="center" shrinkToFit="1"/>
    </xf>
    <xf numFmtId="0" fontId="0" fillId="0" borderId="0" xfId="0" applyAlignment="1">
      <alignment horizontal="center" vertical="center" shrinkToFit="1"/>
    </xf>
    <xf numFmtId="0" fontId="3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46" xfId="0" applyBorder="1" applyAlignment="1">
      <alignment horizontal="left" vertical="center" shrinkToFit="1"/>
    </xf>
    <xf numFmtId="0" fontId="18" fillId="0" borderId="20" xfId="0" applyNumberFormat="1" applyFont="1" applyBorder="1" applyAlignment="1">
      <alignment horizontal="center" vertical="center" shrinkToFit="1"/>
    </xf>
    <xf numFmtId="0" fontId="0" fillId="0" borderId="20" xfId="0" applyBorder="1" applyAlignment="1">
      <alignment horizontal="center" vertical="center" shrinkToFit="1"/>
    </xf>
    <xf numFmtId="0" fontId="18" fillId="0" borderId="20" xfId="0" applyNumberFormat="1" applyFont="1" applyBorder="1" applyAlignment="1">
      <alignment horizontal="right" vertical="center"/>
    </xf>
    <xf numFmtId="0" fontId="0" fillId="0" borderId="20" xfId="0" applyBorder="1" applyAlignment="1">
      <alignment horizontal="right" vertical="center"/>
    </xf>
    <xf numFmtId="0" fontId="0" fillId="0" borderId="19" xfId="0" applyBorder="1" applyAlignment="1">
      <alignment vertical="center"/>
    </xf>
    <xf numFmtId="0" fontId="40" fillId="0" borderId="38" xfId="0" applyNumberFormat="1" applyFont="1" applyFill="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1" fillId="0" borderId="17" xfId="0" applyNumberFormat="1" applyFont="1" applyBorder="1" applyAlignment="1">
      <alignment horizontal="center" vertical="center"/>
    </xf>
    <xf numFmtId="0" fontId="21" fillId="0" borderId="11" xfId="0" applyNumberFormat="1" applyFont="1" applyBorder="1" applyAlignment="1">
      <alignment horizontal="center" vertical="center" wrapText="1"/>
    </xf>
    <xf numFmtId="0" fontId="21" fillId="0" borderId="22" xfId="0" applyNumberFormat="1" applyFont="1" applyBorder="1" applyAlignment="1">
      <alignment horizontal="center" vertical="center" wrapText="1"/>
    </xf>
    <xf numFmtId="0" fontId="33" fillId="0" borderId="22" xfId="0" applyFont="1" applyBorder="1" applyAlignment="1">
      <alignment horizontal="center" vertical="center" wrapText="1"/>
    </xf>
    <xf numFmtId="0" fontId="33" fillId="0" borderId="19" xfId="0" applyFont="1" applyBorder="1" applyAlignment="1">
      <alignment horizontal="center" vertical="center" wrapText="1"/>
    </xf>
    <xf numFmtId="0" fontId="30" fillId="0" borderId="39" xfId="0" applyNumberFormat="1" applyFont="1" applyBorder="1" applyAlignment="1">
      <alignment horizontal="center" vertical="center"/>
    </xf>
    <xf numFmtId="0" fontId="0" fillId="0" borderId="41" xfId="0" applyBorder="1" applyAlignment="1">
      <alignment horizontal="center" vertical="center"/>
    </xf>
    <xf numFmtId="0" fontId="30" fillId="0" borderId="40" xfId="0" applyNumberFormat="1" applyFont="1" applyBorder="1" applyAlignment="1">
      <alignment horizontal="center" vertical="center"/>
    </xf>
    <xf numFmtId="0" fontId="0" fillId="0" borderId="42" xfId="0" applyBorder="1" applyAlignment="1">
      <alignment horizontal="center" vertical="center"/>
    </xf>
    <xf numFmtId="0" fontId="40" fillId="0" borderId="11" xfId="0" applyNumberFormat="1" applyFont="1" applyBorder="1" applyAlignment="1">
      <alignment horizontal="center" vertical="center"/>
    </xf>
    <xf numFmtId="0" fontId="41" fillId="0" borderId="19" xfId="0" applyFont="1" applyBorder="1" applyAlignment="1">
      <alignment horizontal="center"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0"/>
  <sheetViews>
    <sheetView workbookViewId="0"/>
  </sheetViews>
  <sheetFormatPr defaultRowHeight="13.3" x14ac:dyDescent="0.25"/>
  <cols>
    <col min="2" max="2" width="16.3828125" bestFit="1" customWidth="1"/>
  </cols>
  <sheetData>
    <row r="1" spans="1:2" x14ac:dyDescent="0.25">
      <c r="A1" s="42" t="s">
        <v>42</v>
      </c>
      <c r="B1" s="42" t="s">
        <v>43</v>
      </c>
    </row>
    <row r="2" spans="1:2" x14ac:dyDescent="0.25">
      <c r="A2" s="42">
        <v>1</v>
      </c>
      <c r="B2" s="42" t="s">
        <v>44</v>
      </c>
    </row>
    <row r="3" spans="1:2" x14ac:dyDescent="0.25">
      <c r="A3" s="42">
        <v>2</v>
      </c>
      <c r="B3" s="42" t="s">
        <v>45</v>
      </c>
    </row>
    <row r="4" spans="1:2" x14ac:dyDescent="0.25">
      <c r="A4" s="42">
        <v>3</v>
      </c>
      <c r="B4" s="42" t="s">
        <v>46</v>
      </c>
    </row>
    <row r="5" spans="1:2" x14ac:dyDescent="0.25">
      <c r="A5" s="42">
        <v>4</v>
      </c>
      <c r="B5" s="42" t="s">
        <v>47</v>
      </c>
    </row>
    <row r="6" spans="1:2" x14ac:dyDescent="0.25">
      <c r="A6" s="42">
        <v>5</v>
      </c>
      <c r="B6" s="42" t="s">
        <v>48</v>
      </c>
    </row>
    <row r="7" spans="1:2" x14ac:dyDescent="0.25">
      <c r="A7" s="42">
        <v>6</v>
      </c>
      <c r="B7" s="42" t="s">
        <v>49</v>
      </c>
    </row>
    <row r="8" spans="1:2" x14ac:dyDescent="0.25">
      <c r="A8" s="42">
        <v>7</v>
      </c>
      <c r="B8" s="42" t="s">
        <v>50</v>
      </c>
    </row>
    <row r="9" spans="1:2" hidden="1" x14ac:dyDescent="0.25">
      <c r="A9" s="42">
        <v>8</v>
      </c>
      <c r="B9" s="42" t="s">
        <v>51</v>
      </c>
    </row>
    <row r="10" spans="1:2" hidden="1" x14ac:dyDescent="0.25">
      <c r="A10" s="42">
        <v>9</v>
      </c>
      <c r="B10" s="42" t="s">
        <v>52</v>
      </c>
    </row>
    <row r="11" spans="1:2" x14ac:dyDescent="0.25">
      <c r="A11" s="42">
        <v>10</v>
      </c>
      <c r="B11" s="42" t="s">
        <v>53</v>
      </c>
    </row>
    <row r="12" spans="1:2" x14ac:dyDescent="0.25">
      <c r="A12" s="42">
        <v>11</v>
      </c>
      <c r="B12" s="42" t="s">
        <v>54</v>
      </c>
    </row>
    <row r="13" spans="1:2" x14ac:dyDescent="0.25">
      <c r="A13" s="42">
        <v>12</v>
      </c>
      <c r="B13" s="42" t="s">
        <v>55</v>
      </c>
    </row>
    <row r="14" spans="1:2" x14ac:dyDescent="0.25">
      <c r="A14" s="42">
        <v>13</v>
      </c>
      <c r="B14" s="42" t="s">
        <v>56</v>
      </c>
    </row>
    <row r="15" spans="1:2" x14ac:dyDescent="0.25">
      <c r="A15" s="42">
        <v>14</v>
      </c>
      <c r="B15" s="42" t="s">
        <v>57</v>
      </c>
    </row>
    <row r="16" spans="1:2" x14ac:dyDescent="0.25">
      <c r="A16" s="42">
        <v>15</v>
      </c>
      <c r="B16" s="42" t="s">
        <v>58</v>
      </c>
    </row>
    <row r="17" spans="1:2" x14ac:dyDescent="0.25">
      <c r="A17" s="42">
        <v>16</v>
      </c>
      <c r="B17" s="42" t="s">
        <v>59</v>
      </c>
    </row>
    <row r="18" spans="1:2" x14ac:dyDescent="0.25">
      <c r="A18" s="42">
        <v>17</v>
      </c>
      <c r="B18" s="42" t="s">
        <v>60</v>
      </c>
    </row>
    <row r="19" spans="1:2" x14ac:dyDescent="0.25">
      <c r="A19" s="42">
        <v>18</v>
      </c>
      <c r="B19" s="42" t="s">
        <v>61</v>
      </c>
    </row>
    <row r="20" spans="1:2" x14ac:dyDescent="0.25">
      <c r="A20" s="42">
        <v>19</v>
      </c>
      <c r="B20" s="42" t="s">
        <v>62</v>
      </c>
    </row>
    <row r="21" spans="1:2" x14ac:dyDescent="0.25">
      <c r="A21" s="42">
        <v>20</v>
      </c>
      <c r="B21" s="42" t="s">
        <v>63</v>
      </c>
    </row>
    <row r="22" spans="1:2" x14ac:dyDescent="0.25">
      <c r="A22" s="42">
        <v>21</v>
      </c>
      <c r="B22" s="42" t="s">
        <v>64</v>
      </c>
    </row>
    <row r="23" spans="1:2" hidden="1" x14ac:dyDescent="0.25">
      <c r="A23" s="42">
        <v>22</v>
      </c>
      <c r="B23" s="42" t="s">
        <v>65</v>
      </c>
    </row>
    <row r="24" spans="1:2" x14ac:dyDescent="0.25">
      <c r="A24" s="42">
        <v>23</v>
      </c>
      <c r="B24" s="42" t="s">
        <v>66</v>
      </c>
    </row>
    <row r="25" spans="1:2" x14ac:dyDescent="0.25">
      <c r="A25" s="42">
        <v>24</v>
      </c>
      <c r="B25" s="42" t="s">
        <v>67</v>
      </c>
    </row>
    <row r="26" spans="1:2" hidden="1" x14ac:dyDescent="0.25">
      <c r="A26" s="42">
        <v>25</v>
      </c>
      <c r="B26" s="42" t="s">
        <v>68</v>
      </c>
    </row>
    <row r="27" spans="1:2" x14ac:dyDescent="0.25">
      <c r="A27" s="42">
        <v>26</v>
      </c>
      <c r="B27" s="42" t="s">
        <v>69</v>
      </c>
    </row>
    <row r="28" spans="1:2" x14ac:dyDescent="0.25">
      <c r="A28" s="42">
        <v>27</v>
      </c>
      <c r="B28" s="42" t="s">
        <v>70</v>
      </c>
    </row>
    <row r="29" spans="1:2" x14ac:dyDescent="0.25">
      <c r="A29" s="42">
        <v>28</v>
      </c>
      <c r="B29" s="42" t="s">
        <v>71</v>
      </c>
    </row>
    <row r="30" spans="1:2" x14ac:dyDescent="0.25">
      <c r="A30" s="42">
        <v>29</v>
      </c>
      <c r="B30" s="42" t="s">
        <v>72</v>
      </c>
    </row>
    <row r="31" spans="1:2" hidden="1" x14ac:dyDescent="0.25">
      <c r="A31" s="42">
        <v>30</v>
      </c>
      <c r="B31" s="42" t="s">
        <v>73</v>
      </c>
    </row>
    <row r="32" spans="1:2" x14ac:dyDescent="0.25">
      <c r="A32" s="42">
        <v>31</v>
      </c>
      <c r="B32" s="42" t="s">
        <v>74</v>
      </c>
    </row>
    <row r="33" spans="1:2" hidden="1" x14ac:dyDescent="0.25">
      <c r="A33" s="42">
        <v>32</v>
      </c>
      <c r="B33" s="42" t="s">
        <v>75</v>
      </c>
    </row>
    <row r="34" spans="1:2" x14ac:dyDescent="0.25">
      <c r="A34" s="42">
        <v>33</v>
      </c>
      <c r="B34" s="42" t="s">
        <v>76</v>
      </c>
    </row>
    <row r="35" spans="1:2" x14ac:dyDescent="0.25">
      <c r="A35" s="42">
        <v>34</v>
      </c>
      <c r="B35" s="42" t="s">
        <v>77</v>
      </c>
    </row>
    <row r="36" spans="1:2" x14ac:dyDescent="0.25">
      <c r="A36" s="42">
        <v>35</v>
      </c>
      <c r="B36" s="42" t="s">
        <v>78</v>
      </c>
    </row>
    <row r="37" spans="1:2" x14ac:dyDescent="0.25">
      <c r="A37" s="42">
        <v>36</v>
      </c>
      <c r="B37" s="42" t="s">
        <v>79</v>
      </c>
    </row>
    <row r="38" spans="1:2" x14ac:dyDescent="0.25">
      <c r="A38" s="42">
        <v>37</v>
      </c>
      <c r="B38" s="42" t="s">
        <v>80</v>
      </c>
    </row>
    <row r="39" spans="1:2" x14ac:dyDescent="0.25">
      <c r="A39" s="42">
        <v>38</v>
      </c>
      <c r="B39" s="42" t="s">
        <v>81</v>
      </c>
    </row>
    <row r="40" spans="1:2" x14ac:dyDescent="0.25">
      <c r="A40" s="42">
        <v>39</v>
      </c>
      <c r="B40" s="42" t="s">
        <v>82</v>
      </c>
    </row>
    <row r="41" spans="1:2" x14ac:dyDescent="0.25">
      <c r="A41" s="42">
        <v>40</v>
      </c>
      <c r="B41" s="42" t="s">
        <v>83</v>
      </c>
    </row>
    <row r="42" spans="1:2" x14ac:dyDescent="0.25">
      <c r="A42" s="42">
        <v>41</v>
      </c>
      <c r="B42" s="42" t="s">
        <v>84</v>
      </c>
    </row>
    <row r="43" spans="1:2" x14ac:dyDescent="0.25">
      <c r="A43" s="42">
        <v>42</v>
      </c>
      <c r="B43" s="42" t="s">
        <v>85</v>
      </c>
    </row>
    <row r="44" spans="1:2" x14ac:dyDescent="0.25">
      <c r="A44" s="42">
        <v>43</v>
      </c>
      <c r="B44" s="42" t="s">
        <v>86</v>
      </c>
    </row>
    <row r="45" spans="1:2" hidden="1" x14ac:dyDescent="0.25">
      <c r="A45" s="42">
        <v>44</v>
      </c>
      <c r="B45" s="42" t="s">
        <v>87</v>
      </c>
    </row>
    <row r="46" spans="1:2" hidden="1" x14ac:dyDescent="0.25">
      <c r="A46" s="42">
        <v>45</v>
      </c>
      <c r="B46" s="42" t="s">
        <v>88</v>
      </c>
    </row>
    <row r="47" spans="1:2" x14ac:dyDescent="0.25">
      <c r="A47" s="42">
        <v>46</v>
      </c>
      <c r="B47" s="42" t="s">
        <v>89</v>
      </c>
    </row>
    <row r="48" spans="1:2" hidden="1" x14ac:dyDescent="0.25">
      <c r="A48" s="42">
        <v>47</v>
      </c>
      <c r="B48" s="42" t="s">
        <v>90</v>
      </c>
    </row>
    <row r="49" spans="1:2" x14ac:dyDescent="0.25">
      <c r="A49" s="42">
        <v>48</v>
      </c>
      <c r="B49" s="42" t="s">
        <v>91</v>
      </c>
    </row>
    <row r="50" spans="1:2" x14ac:dyDescent="0.25">
      <c r="A50" s="42">
        <v>49</v>
      </c>
      <c r="B50" s="42" t="s">
        <v>92</v>
      </c>
    </row>
    <row r="51" spans="1:2" hidden="1" x14ac:dyDescent="0.25">
      <c r="A51" s="42">
        <v>50</v>
      </c>
      <c r="B51" s="42"/>
    </row>
    <row r="52" spans="1:2" hidden="1" x14ac:dyDescent="0.25">
      <c r="A52" s="42">
        <v>51</v>
      </c>
      <c r="B52" s="42"/>
    </row>
    <row r="53" spans="1:2" hidden="1" x14ac:dyDescent="0.25">
      <c r="A53" s="42">
        <v>52</v>
      </c>
      <c r="B53" s="42"/>
    </row>
    <row r="54" spans="1:2" hidden="1" x14ac:dyDescent="0.25">
      <c r="A54" s="42">
        <v>53</v>
      </c>
      <c r="B54" s="42"/>
    </row>
    <row r="55" spans="1:2" hidden="1" x14ac:dyDescent="0.25">
      <c r="A55" s="42">
        <v>54</v>
      </c>
      <c r="B55" s="42"/>
    </row>
    <row r="56" spans="1:2" hidden="1" x14ac:dyDescent="0.25">
      <c r="A56" s="42">
        <v>55</v>
      </c>
      <c r="B56" s="42"/>
    </row>
    <row r="57" spans="1:2" hidden="1" x14ac:dyDescent="0.25">
      <c r="A57" s="42">
        <v>56</v>
      </c>
      <c r="B57" s="42"/>
    </row>
    <row r="58" spans="1:2" hidden="1" x14ac:dyDescent="0.25">
      <c r="A58" s="42">
        <v>57</v>
      </c>
      <c r="B58" s="42"/>
    </row>
    <row r="59" spans="1:2" hidden="1" x14ac:dyDescent="0.25">
      <c r="A59" s="42">
        <v>58</v>
      </c>
      <c r="B59" s="42"/>
    </row>
    <row r="60" spans="1:2" hidden="1" x14ac:dyDescent="0.25">
      <c r="A60" s="42">
        <v>59</v>
      </c>
      <c r="B60" s="42"/>
    </row>
    <row r="61" spans="1:2" hidden="1" x14ac:dyDescent="0.25">
      <c r="A61" s="42">
        <v>60</v>
      </c>
      <c r="B61" s="42"/>
    </row>
    <row r="62" spans="1:2" hidden="1" x14ac:dyDescent="0.25">
      <c r="A62" s="42">
        <v>61</v>
      </c>
      <c r="B62" s="42"/>
    </row>
    <row r="63" spans="1:2" hidden="1" x14ac:dyDescent="0.25">
      <c r="A63" s="42">
        <v>62</v>
      </c>
      <c r="B63" s="42"/>
    </row>
    <row r="64" spans="1:2" hidden="1" x14ac:dyDescent="0.25">
      <c r="A64" s="42">
        <v>63</v>
      </c>
      <c r="B64" s="42"/>
    </row>
    <row r="65" spans="1:2" hidden="1" x14ac:dyDescent="0.25">
      <c r="A65" s="42">
        <v>64</v>
      </c>
      <c r="B65" s="42"/>
    </row>
    <row r="66" spans="1:2" hidden="1" x14ac:dyDescent="0.25">
      <c r="A66" s="42">
        <v>65</v>
      </c>
      <c r="B66" s="42"/>
    </row>
    <row r="67" spans="1:2" hidden="1" x14ac:dyDescent="0.25">
      <c r="A67" s="42">
        <v>66</v>
      </c>
      <c r="B67" s="42"/>
    </row>
    <row r="68" spans="1:2" hidden="1" x14ac:dyDescent="0.25">
      <c r="A68" s="42">
        <v>67</v>
      </c>
      <c r="B68" s="42"/>
    </row>
    <row r="69" spans="1:2" hidden="1" x14ac:dyDescent="0.25">
      <c r="A69" s="42">
        <v>68</v>
      </c>
      <c r="B69" s="42"/>
    </row>
    <row r="70" spans="1:2" hidden="1" x14ac:dyDescent="0.25">
      <c r="A70" s="42">
        <v>69</v>
      </c>
      <c r="B70" s="42"/>
    </row>
    <row r="71" spans="1:2" hidden="1" x14ac:dyDescent="0.25">
      <c r="A71" s="42">
        <v>70</v>
      </c>
      <c r="B71" s="42"/>
    </row>
    <row r="72" spans="1:2" hidden="1" x14ac:dyDescent="0.25">
      <c r="A72" s="42">
        <v>71</v>
      </c>
      <c r="B72" s="42"/>
    </row>
    <row r="73" spans="1:2" hidden="1" x14ac:dyDescent="0.25">
      <c r="A73" s="42">
        <v>72</v>
      </c>
      <c r="B73" s="42"/>
    </row>
    <row r="74" spans="1:2" hidden="1" x14ac:dyDescent="0.25">
      <c r="A74" s="42">
        <v>73</v>
      </c>
      <c r="B74" s="42"/>
    </row>
    <row r="75" spans="1:2" hidden="1" x14ac:dyDescent="0.25">
      <c r="A75" s="42">
        <v>74</v>
      </c>
      <c r="B75" s="42"/>
    </row>
    <row r="76" spans="1:2" hidden="1" x14ac:dyDescent="0.25">
      <c r="A76" s="42">
        <v>75</v>
      </c>
      <c r="B76" s="42"/>
    </row>
    <row r="77" spans="1:2" hidden="1" x14ac:dyDescent="0.25">
      <c r="A77" s="42">
        <v>76</v>
      </c>
      <c r="B77" s="42"/>
    </row>
    <row r="78" spans="1:2" hidden="1" x14ac:dyDescent="0.25">
      <c r="A78" s="42">
        <v>77</v>
      </c>
      <c r="B78" s="42"/>
    </row>
    <row r="79" spans="1:2" hidden="1" x14ac:dyDescent="0.25">
      <c r="A79" s="42">
        <v>78</v>
      </c>
      <c r="B79" s="42"/>
    </row>
    <row r="80" spans="1:2" hidden="1" x14ac:dyDescent="0.25">
      <c r="A80" s="42">
        <v>79</v>
      </c>
      <c r="B80" s="42"/>
    </row>
    <row r="81" spans="1:2" hidden="1" x14ac:dyDescent="0.25">
      <c r="A81" s="42">
        <v>80</v>
      </c>
      <c r="B81" s="42"/>
    </row>
    <row r="82" spans="1:2" hidden="1" x14ac:dyDescent="0.25">
      <c r="A82" s="42">
        <v>81</v>
      </c>
      <c r="B82" s="42"/>
    </row>
    <row r="83" spans="1:2" hidden="1" x14ac:dyDescent="0.25">
      <c r="A83" s="42">
        <v>82</v>
      </c>
      <c r="B83" s="42"/>
    </row>
    <row r="84" spans="1:2" hidden="1" x14ac:dyDescent="0.25">
      <c r="A84" s="42">
        <v>83</v>
      </c>
      <c r="B84" s="42"/>
    </row>
    <row r="85" spans="1:2" hidden="1" x14ac:dyDescent="0.25">
      <c r="A85" s="42">
        <v>84</v>
      </c>
      <c r="B85" s="42"/>
    </row>
    <row r="86" spans="1:2" hidden="1" x14ac:dyDescent="0.25">
      <c r="A86" s="42">
        <v>85</v>
      </c>
      <c r="B86" s="42"/>
    </row>
    <row r="87" spans="1:2" hidden="1" x14ac:dyDescent="0.25">
      <c r="A87" s="42">
        <v>86</v>
      </c>
      <c r="B87" s="42"/>
    </row>
    <row r="88" spans="1:2" hidden="1" x14ac:dyDescent="0.25">
      <c r="A88" s="42">
        <v>87</v>
      </c>
      <c r="B88" s="42"/>
    </row>
    <row r="89" spans="1:2" hidden="1" x14ac:dyDescent="0.25">
      <c r="A89" s="42">
        <v>88</v>
      </c>
      <c r="B89" s="42"/>
    </row>
    <row r="90" spans="1:2" hidden="1" x14ac:dyDescent="0.25">
      <c r="A90" s="42">
        <v>89</v>
      </c>
      <c r="B90" s="42"/>
    </row>
    <row r="91" spans="1:2" hidden="1" x14ac:dyDescent="0.25">
      <c r="A91" s="42">
        <v>90</v>
      </c>
      <c r="B91" s="42"/>
    </row>
    <row r="92" spans="1:2" hidden="1" x14ac:dyDescent="0.25">
      <c r="A92" s="42">
        <v>91</v>
      </c>
      <c r="B92" s="42"/>
    </row>
    <row r="93" spans="1:2" hidden="1" x14ac:dyDescent="0.25">
      <c r="A93" s="42">
        <v>92</v>
      </c>
      <c r="B93" s="42"/>
    </row>
    <row r="94" spans="1:2" hidden="1" x14ac:dyDescent="0.25">
      <c r="A94" s="42">
        <v>93</v>
      </c>
      <c r="B94" s="42"/>
    </row>
    <row r="95" spans="1:2" hidden="1" x14ac:dyDescent="0.25">
      <c r="A95" s="42">
        <v>94</v>
      </c>
      <c r="B95" s="42"/>
    </row>
    <row r="96" spans="1:2" hidden="1" x14ac:dyDescent="0.25">
      <c r="A96" s="42">
        <v>95</v>
      </c>
      <c r="B96" s="42"/>
    </row>
    <row r="97" spans="1:2" hidden="1" x14ac:dyDescent="0.25">
      <c r="A97" s="42">
        <v>96</v>
      </c>
      <c r="B97" s="42"/>
    </row>
    <row r="98" spans="1:2" hidden="1" x14ac:dyDescent="0.25">
      <c r="A98" s="42">
        <v>97</v>
      </c>
      <c r="B98" s="42"/>
    </row>
    <row r="99" spans="1:2" hidden="1" x14ac:dyDescent="0.25">
      <c r="A99" s="42">
        <v>98</v>
      </c>
      <c r="B99" s="42"/>
    </row>
    <row r="100" spans="1:2" x14ac:dyDescent="0.25">
      <c r="A100" s="42">
        <v>99</v>
      </c>
      <c r="B100" s="42" t="s">
        <v>93</v>
      </c>
    </row>
  </sheetData>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M11"/>
  <sheetViews>
    <sheetView tabSelected="1" workbookViewId="0">
      <selection sqref="A1:M1"/>
    </sheetView>
  </sheetViews>
  <sheetFormatPr defaultColWidth="9" defaultRowHeight="13.3" x14ac:dyDescent="0.25"/>
  <cols>
    <col min="1" max="1" width="7.4609375" customWidth="1"/>
    <col min="2" max="2" width="22.4609375" customWidth="1"/>
    <col min="257" max="257" width="7.4609375" customWidth="1"/>
    <col min="258" max="258" width="22.4609375" customWidth="1"/>
    <col min="513" max="513" width="7.4609375" customWidth="1"/>
    <col min="514" max="514" width="22.4609375" customWidth="1"/>
    <col min="769" max="769" width="7.4609375" customWidth="1"/>
    <col min="770" max="770" width="22.4609375" customWidth="1"/>
    <col min="1025" max="1025" width="7.4609375" customWidth="1"/>
    <col min="1026" max="1026" width="22.4609375" customWidth="1"/>
    <col min="1281" max="1281" width="7.4609375" customWidth="1"/>
    <col min="1282" max="1282" width="22.4609375" customWidth="1"/>
    <col min="1537" max="1537" width="7.4609375" customWidth="1"/>
    <col min="1538" max="1538" width="22.4609375" customWidth="1"/>
    <col min="1793" max="1793" width="7.4609375" customWidth="1"/>
    <col min="1794" max="1794" width="22.4609375" customWidth="1"/>
    <col min="2049" max="2049" width="7.4609375" customWidth="1"/>
    <col min="2050" max="2050" width="22.4609375" customWidth="1"/>
    <col min="2305" max="2305" width="7.4609375" customWidth="1"/>
    <col min="2306" max="2306" width="22.4609375" customWidth="1"/>
    <col min="2561" max="2561" width="7.4609375" customWidth="1"/>
    <col min="2562" max="2562" width="22.4609375" customWidth="1"/>
    <col min="2817" max="2817" width="7.4609375" customWidth="1"/>
    <col min="2818" max="2818" width="22.4609375" customWidth="1"/>
    <col min="3073" max="3073" width="7.4609375" customWidth="1"/>
    <col min="3074" max="3074" width="22.4609375" customWidth="1"/>
    <col min="3329" max="3329" width="7.4609375" customWidth="1"/>
    <col min="3330" max="3330" width="22.4609375" customWidth="1"/>
    <col min="3585" max="3585" width="7.4609375" customWidth="1"/>
    <col min="3586" max="3586" width="22.4609375" customWidth="1"/>
    <col min="3841" max="3841" width="7.4609375" customWidth="1"/>
    <col min="3842" max="3842" width="22.4609375" customWidth="1"/>
    <col min="4097" max="4097" width="7.4609375" customWidth="1"/>
    <col min="4098" max="4098" width="22.4609375" customWidth="1"/>
    <col min="4353" max="4353" width="7.4609375" customWidth="1"/>
    <col min="4354" max="4354" width="22.4609375" customWidth="1"/>
    <col min="4609" max="4609" width="7.4609375" customWidth="1"/>
    <col min="4610" max="4610" width="22.4609375" customWidth="1"/>
    <col min="4865" max="4865" width="7.4609375" customWidth="1"/>
    <col min="4866" max="4866" width="22.4609375" customWidth="1"/>
    <col min="5121" max="5121" width="7.4609375" customWidth="1"/>
    <col min="5122" max="5122" width="22.4609375" customWidth="1"/>
    <col min="5377" max="5377" width="7.4609375" customWidth="1"/>
    <col min="5378" max="5378" width="22.4609375" customWidth="1"/>
    <col min="5633" max="5633" width="7.4609375" customWidth="1"/>
    <col min="5634" max="5634" width="22.4609375" customWidth="1"/>
    <col min="5889" max="5889" width="7.4609375" customWidth="1"/>
    <col min="5890" max="5890" width="22.4609375" customWidth="1"/>
    <col min="6145" max="6145" width="7.4609375" customWidth="1"/>
    <col min="6146" max="6146" width="22.4609375" customWidth="1"/>
    <col min="6401" max="6401" width="7.4609375" customWidth="1"/>
    <col min="6402" max="6402" width="22.4609375" customWidth="1"/>
    <col min="6657" max="6657" width="7.4609375" customWidth="1"/>
    <col min="6658" max="6658" width="22.4609375" customWidth="1"/>
    <col min="6913" max="6913" width="7.4609375" customWidth="1"/>
    <col min="6914" max="6914" width="22.4609375" customWidth="1"/>
    <col min="7169" max="7169" width="7.4609375" customWidth="1"/>
    <col min="7170" max="7170" width="22.4609375" customWidth="1"/>
    <col min="7425" max="7425" width="7.4609375" customWidth="1"/>
    <col min="7426" max="7426" width="22.4609375" customWidth="1"/>
    <col min="7681" max="7681" width="7.4609375" customWidth="1"/>
    <col min="7682" max="7682" width="22.4609375" customWidth="1"/>
    <col min="7937" max="7937" width="7.4609375" customWidth="1"/>
    <col min="7938" max="7938" width="22.4609375" customWidth="1"/>
    <col min="8193" max="8193" width="7.4609375" customWidth="1"/>
    <col min="8194" max="8194" width="22.4609375" customWidth="1"/>
    <col min="8449" max="8449" width="7.4609375" customWidth="1"/>
    <col min="8450" max="8450" width="22.4609375" customWidth="1"/>
    <col min="8705" max="8705" width="7.4609375" customWidth="1"/>
    <col min="8706" max="8706" width="22.4609375" customWidth="1"/>
    <col min="8961" max="8961" width="7.4609375" customWidth="1"/>
    <col min="8962" max="8962" width="22.4609375" customWidth="1"/>
    <col min="9217" max="9217" width="7.4609375" customWidth="1"/>
    <col min="9218" max="9218" width="22.4609375" customWidth="1"/>
    <col min="9473" max="9473" width="7.4609375" customWidth="1"/>
    <col min="9474" max="9474" width="22.4609375" customWidth="1"/>
    <col min="9729" max="9729" width="7.4609375" customWidth="1"/>
    <col min="9730" max="9730" width="22.4609375" customWidth="1"/>
    <col min="9985" max="9985" width="7.4609375" customWidth="1"/>
    <col min="9986" max="9986" width="22.4609375" customWidth="1"/>
    <col min="10241" max="10241" width="7.4609375" customWidth="1"/>
    <col min="10242" max="10242" width="22.4609375" customWidth="1"/>
    <col min="10497" max="10497" width="7.4609375" customWidth="1"/>
    <col min="10498" max="10498" width="22.4609375" customWidth="1"/>
    <col min="10753" max="10753" width="7.4609375" customWidth="1"/>
    <col min="10754" max="10754" width="22.4609375" customWidth="1"/>
    <col min="11009" max="11009" width="7.4609375" customWidth="1"/>
    <col min="11010" max="11010" width="22.4609375" customWidth="1"/>
    <col min="11265" max="11265" width="7.4609375" customWidth="1"/>
    <col min="11266" max="11266" width="22.4609375" customWidth="1"/>
    <col min="11521" max="11521" width="7.4609375" customWidth="1"/>
    <col min="11522" max="11522" width="22.4609375" customWidth="1"/>
    <col min="11777" max="11777" width="7.4609375" customWidth="1"/>
    <col min="11778" max="11778" width="22.4609375" customWidth="1"/>
    <col min="12033" max="12033" width="7.4609375" customWidth="1"/>
    <col min="12034" max="12034" width="22.4609375" customWidth="1"/>
    <col min="12289" max="12289" width="7.4609375" customWidth="1"/>
    <col min="12290" max="12290" width="22.4609375" customWidth="1"/>
    <col min="12545" max="12545" width="7.4609375" customWidth="1"/>
    <col min="12546" max="12546" width="22.4609375" customWidth="1"/>
    <col min="12801" max="12801" width="7.4609375" customWidth="1"/>
    <col min="12802" max="12802" width="22.4609375" customWidth="1"/>
    <col min="13057" max="13057" width="7.4609375" customWidth="1"/>
    <col min="13058" max="13058" width="22.4609375" customWidth="1"/>
    <col min="13313" max="13313" width="7.4609375" customWidth="1"/>
    <col min="13314" max="13314" width="22.4609375" customWidth="1"/>
    <col min="13569" max="13569" width="7.4609375" customWidth="1"/>
    <col min="13570" max="13570" width="22.4609375" customWidth="1"/>
    <col min="13825" max="13825" width="7.4609375" customWidth="1"/>
    <col min="13826" max="13826" width="22.4609375" customWidth="1"/>
    <col min="14081" max="14081" width="7.4609375" customWidth="1"/>
    <col min="14082" max="14082" width="22.4609375" customWidth="1"/>
    <col min="14337" max="14337" width="7.4609375" customWidth="1"/>
    <col min="14338" max="14338" width="22.4609375" customWidth="1"/>
    <col min="14593" max="14593" width="7.4609375" customWidth="1"/>
    <col min="14594" max="14594" width="22.4609375" customWidth="1"/>
    <col min="14849" max="14849" width="7.4609375" customWidth="1"/>
    <col min="14850" max="14850" width="22.4609375" customWidth="1"/>
    <col min="15105" max="15105" width="7.4609375" customWidth="1"/>
    <col min="15106" max="15106" width="22.4609375" customWidth="1"/>
    <col min="15361" max="15361" width="7.4609375" customWidth="1"/>
    <col min="15362" max="15362" width="22.4609375" customWidth="1"/>
    <col min="15617" max="15617" width="7.4609375" customWidth="1"/>
    <col min="15618" max="15618" width="22.4609375" customWidth="1"/>
    <col min="15873" max="15873" width="7.4609375" customWidth="1"/>
    <col min="15874" max="15874" width="22.4609375" customWidth="1"/>
    <col min="16129" max="16129" width="7.4609375" customWidth="1"/>
    <col min="16130" max="16130" width="22.4609375" customWidth="1"/>
  </cols>
  <sheetData>
    <row r="1" spans="1:13" ht="23.6" x14ac:dyDescent="0.25">
      <c r="A1" s="60" t="s">
        <v>31</v>
      </c>
      <c r="B1" s="60"/>
      <c r="C1" s="60"/>
      <c r="D1" s="60"/>
      <c r="E1" s="60"/>
      <c r="F1" s="60"/>
      <c r="G1" s="60"/>
      <c r="H1" s="60"/>
      <c r="I1" s="60"/>
      <c r="J1" s="60"/>
      <c r="K1" s="60"/>
      <c r="L1" s="60"/>
      <c r="M1" s="60"/>
    </row>
    <row r="2" spans="1:13" ht="13.75" thickBot="1" x14ac:dyDescent="0.3">
      <c r="B2" s="61" t="s">
        <v>32</v>
      </c>
      <c r="C2" s="61"/>
      <c r="D2" s="61"/>
      <c r="E2" s="61"/>
      <c r="F2" s="61"/>
      <c r="G2" s="61"/>
      <c r="H2" s="61"/>
      <c r="I2" s="61"/>
      <c r="J2" s="61"/>
      <c r="K2" s="61"/>
      <c r="L2" s="61"/>
    </row>
    <row r="3" spans="1:13" ht="19.5" customHeight="1" x14ac:dyDescent="0.25">
      <c r="A3" s="62" t="s">
        <v>1</v>
      </c>
      <c r="B3" s="65" t="s">
        <v>0</v>
      </c>
      <c r="C3" s="68" t="s">
        <v>11</v>
      </c>
      <c r="D3" s="69"/>
      <c r="E3" s="69"/>
      <c r="F3" s="70"/>
      <c r="G3" s="68" t="s">
        <v>33</v>
      </c>
      <c r="H3" s="69"/>
      <c r="I3" s="69"/>
      <c r="J3" s="69"/>
      <c r="K3" s="69"/>
      <c r="L3" s="69"/>
      <c r="M3" s="70"/>
    </row>
    <row r="4" spans="1:13" ht="19.5" customHeight="1" x14ac:dyDescent="0.25">
      <c r="A4" s="63"/>
      <c r="B4" s="66"/>
      <c r="C4" s="71" t="s">
        <v>34</v>
      </c>
      <c r="D4" s="72"/>
      <c r="E4" s="73" t="s">
        <v>35</v>
      </c>
      <c r="F4" s="74"/>
      <c r="G4" s="71" t="s">
        <v>34</v>
      </c>
      <c r="H4" s="72"/>
      <c r="I4" s="75" t="s">
        <v>36</v>
      </c>
      <c r="J4" s="76"/>
      <c r="K4" s="73" t="s">
        <v>37</v>
      </c>
      <c r="L4" s="77"/>
      <c r="M4" s="74"/>
    </row>
    <row r="5" spans="1:13" ht="19.5" customHeight="1" thickBot="1" x14ac:dyDescent="0.3">
      <c r="A5" s="64"/>
      <c r="B5" s="67"/>
      <c r="C5" s="16" t="s">
        <v>38</v>
      </c>
      <c r="D5" s="15" t="s">
        <v>39</v>
      </c>
      <c r="E5" s="32" t="s">
        <v>38</v>
      </c>
      <c r="F5" s="15" t="s">
        <v>39</v>
      </c>
      <c r="G5" s="16" t="s">
        <v>38</v>
      </c>
      <c r="H5" s="15" t="s">
        <v>39</v>
      </c>
      <c r="I5" s="32" t="s">
        <v>38</v>
      </c>
      <c r="J5" s="15" t="s">
        <v>39</v>
      </c>
      <c r="K5" s="32" t="s">
        <v>38</v>
      </c>
      <c r="L5" s="15" t="s">
        <v>39</v>
      </c>
      <c r="M5" s="33" t="s">
        <v>12</v>
      </c>
    </row>
    <row r="6" spans="1:13" ht="60" customHeight="1" thickBot="1" x14ac:dyDescent="0.3">
      <c r="A6" s="44"/>
      <c r="B6" s="34" t="str">
        <f>IF(A6="","⇐学校番号を入力して下さい",INDEX(学校番号!B2:B100,A6,1))</f>
        <v>⇐学校番号を入力して下さい</v>
      </c>
      <c r="C6" s="35"/>
      <c r="D6" s="36"/>
      <c r="E6" s="36"/>
      <c r="F6" s="37"/>
      <c r="G6" s="35"/>
      <c r="H6" s="35"/>
      <c r="I6" s="36"/>
      <c r="J6" s="36"/>
      <c r="K6" s="36" t="str">
        <f>IF((G6="")*(I6=""),"",SUM(G6,I6))</f>
        <v/>
      </c>
      <c r="L6" s="36" t="str">
        <f>IF((H6="")*(J6=""),"",SUM(H6,J6))</f>
        <v/>
      </c>
      <c r="M6" s="37" t="str">
        <f>IF((K6="")*(L6=""),"",IF(SUM(K6:L6)&gt;24,"人数ｵｰﾊﾞｰ",SUM(K6:L6)))</f>
        <v/>
      </c>
    </row>
    <row r="7" spans="1:13" ht="64.5" customHeight="1" x14ac:dyDescent="0.25">
      <c r="C7" s="59" t="s">
        <v>40</v>
      </c>
      <c r="D7" s="59"/>
      <c r="E7" s="59"/>
      <c r="F7" s="59"/>
      <c r="G7" s="59" t="s">
        <v>41</v>
      </c>
      <c r="H7" s="59"/>
      <c r="I7" s="59"/>
      <c r="J7" s="59"/>
      <c r="K7" s="59"/>
      <c r="L7" s="59"/>
      <c r="M7" s="59"/>
    </row>
    <row r="8" spans="1:13" s="38" customFormat="1" ht="21" customHeight="1" x14ac:dyDescent="0.25"/>
    <row r="9" spans="1:13" s="38" customFormat="1" ht="11.25" customHeight="1" x14ac:dyDescent="0.25">
      <c r="B9" s="39"/>
      <c r="C9" s="39"/>
      <c r="D9" s="39"/>
      <c r="E9" s="39"/>
      <c r="F9" s="39"/>
      <c r="G9" s="39"/>
      <c r="H9" s="39"/>
      <c r="I9" s="39"/>
      <c r="J9" s="39"/>
      <c r="K9" s="39"/>
      <c r="L9" s="39"/>
      <c r="M9" s="39"/>
    </row>
    <row r="10" spans="1:13" s="38" customFormat="1" ht="14.15" x14ac:dyDescent="0.25">
      <c r="B10" s="40"/>
      <c r="C10" s="40"/>
      <c r="D10" s="40"/>
      <c r="E10" s="40"/>
      <c r="F10" s="40"/>
      <c r="G10" s="40"/>
      <c r="H10" s="40"/>
      <c r="I10" s="40"/>
      <c r="J10" s="40"/>
      <c r="K10" s="40"/>
      <c r="L10" s="40"/>
      <c r="M10" s="40"/>
    </row>
    <row r="11" spans="1:13" s="41" customFormat="1" ht="14.15" x14ac:dyDescent="0.25">
      <c r="A11" s="40"/>
      <c r="B11" s="40"/>
      <c r="C11" s="40"/>
      <c r="D11" s="40"/>
      <c r="E11" s="40"/>
      <c r="F11" s="40"/>
      <c r="G11" s="40"/>
      <c r="H11" s="40"/>
      <c r="I11" s="40"/>
      <c r="J11" s="40"/>
      <c r="K11" s="40"/>
      <c r="L11" s="40"/>
      <c r="M11" s="40"/>
    </row>
  </sheetData>
  <mergeCells count="13">
    <mergeCell ref="C7:F7"/>
    <mergeCell ref="G7:M7"/>
    <mergeCell ref="A1:M1"/>
    <mergeCell ref="B2:L2"/>
    <mergeCell ref="A3:A5"/>
    <mergeCell ref="B3:B5"/>
    <mergeCell ref="C3:F3"/>
    <mergeCell ref="G3:M3"/>
    <mergeCell ref="C4:D4"/>
    <mergeCell ref="E4:F4"/>
    <mergeCell ref="G4:H4"/>
    <mergeCell ref="I4:J4"/>
    <mergeCell ref="K4:M4"/>
  </mergeCells>
  <phoneticPr fontId="27"/>
  <dataValidations count="7">
    <dataValidation type="list" allowBlank="1" showInputMessage="1" showErrorMessage="1" sqref="I6:J6" xr:uid="{00000000-0002-0000-0100-000000000000}">
      <formula1>"0,1,2,3,4"</formula1>
    </dataValidation>
    <dataValidation type="list" allowBlank="1" showInputMessage="1" showErrorMessage="1" sqref="G6:H6" xr:uid="{00000000-0002-0000-0100-000001000000}">
      <formula1>"0,1,2,3,4,5,6,7"</formula1>
    </dataValidation>
    <dataValidation type="list" allowBlank="1" showInputMessage="1" showErrorMessage="1" error="入力規則に従ってください" prompt="人数にかかわらず出場する場合は○を記入_x000a_出場しない場合は空欄のままにすること_x000a_人数を記入しないこと" sqref="C6:F6" xr:uid="{00000000-0002-0000-0100-000002000000}">
      <formula1>"　,○"</formula1>
    </dataValidation>
    <dataValidation type="list" allowBlank="1" showInputMessage="1" showErrorMessage="1" error="入力規則に従ってください" sqref="WVK983046:WVN98304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xr:uid="{00000000-0002-0000-0100-000003000000}">
      <formula1>"　,○"</formula1>
    </dataValidation>
    <dataValidation type="list" allowBlank="1" showInputMessage="1" showErrorMessage="1" sqref="WVO983046:WVP98304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xr:uid="{00000000-0002-0000-0100-000004000000}">
      <formula1>"　,0,1,2,3,4,5,6,7"</formula1>
    </dataValidation>
    <dataValidation type="list" allowBlank="1" showInputMessage="1" showErrorMessage="1" sqref="WVQ983046:WVR983046 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xr:uid="{00000000-0002-0000-0100-000005000000}">
      <formula1>"　,0,1,2,3,4,5"</formula1>
    </dataValidation>
    <dataValidation allowBlank="1" showInputMessage="1" showErrorMessage="1" prompt="１２名を超えるエントリーは出来ません" sqref="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42:L65542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K131078:L131078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K196614:L196614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K262150:L262150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K327686:L327686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K393222:L393222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K458758:L458758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K524294:L524294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K589830:L589830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K655366:L655366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K720902:L720902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K786438:L786438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K851974:L851974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K917510:L917510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K983046:L983046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xr:uid="{00000000-0002-0000-0100-000006000000}"/>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M28"/>
  <sheetViews>
    <sheetView view="pageBreakPreview" zoomScaleNormal="100" zoomScaleSheetLayoutView="100" workbookViewId="0"/>
  </sheetViews>
  <sheetFormatPr defaultColWidth="9.15234375" defaultRowHeight="13.3" x14ac:dyDescent="0.25"/>
  <cols>
    <col min="1" max="1" width="7.4609375" style="4" bestFit="1" customWidth="1"/>
    <col min="2" max="3" width="27.4609375" style="24" customWidth="1"/>
    <col min="4" max="5" width="5.4609375" style="24" bestFit="1" customWidth="1"/>
    <col min="6" max="7" width="3.4609375" style="24" bestFit="1" customWidth="1"/>
    <col min="8" max="258" width="13.15234375" style="24" customWidth="1"/>
    <col min="259" max="16384" width="9.15234375" style="24"/>
  </cols>
  <sheetData>
    <row r="1" spans="1:39" ht="18.75" customHeight="1" x14ac:dyDescent="0.25">
      <c r="B1" s="89" t="s">
        <v>105</v>
      </c>
      <c r="C1" s="90"/>
      <c r="D1" s="90"/>
      <c r="E1" s="90"/>
      <c r="F1" s="90"/>
      <c r="G1" s="91"/>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25">
      <c r="A2" s="45"/>
      <c r="B2" s="90"/>
      <c r="C2" s="90"/>
      <c r="D2" s="90"/>
      <c r="E2" s="90"/>
      <c r="F2" s="90"/>
      <c r="G2" s="91"/>
      <c r="H2" s="23"/>
    </row>
    <row r="3" spans="1:39" ht="23.25" customHeight="1" x14ac:dyDescent="0.25">
      <c r="A3" s="92" t="s">
        <v>13</v>
      </c>
      <c r="B3" s="93"/>
      <c r="C3" s="93"/>
      <c r="D3" s="93"/>
      <c r="E3" s="47"/>
      <c r="F3" s="94" t="s">
        <v>28</v>
      </c>
      <c r="G3" s="94"/>
      <c r="H3" s="95"/>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25">
      <c r="A4" s="29" t="s">
        <v>1</v>
      </c>
      <c r="B4" s="21" t="s">
        <v>0</v>
      </c>
      <c r="C4" s="82" t="s">
        <v>94</v>
      </c>
      <c r="D4" s="83"/>
      <c r="E4" s="83"/>
      <c r="F4" s="84"/>
      <c r="G4" s="82" t="s">
        <v>95</v>
      </c>
      <c r="H4" s="96"/>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25">
      <c r="A5" s="21"/>
      <c r="B5" s="43" t="str">
        <f>IF(A5="","⇐学校番号を入力して下さい",INDEX(学校番号!B2:B100,A5,1))</f>
        <v>⇐学校番号を入力して下さい</v>
      </c>
      <c r="C5" s="48" t="s">
        <v>15</v>
      </c>
      <c r="D5" s="97" t="s">
        <v>14</v>
      </c>
      <c r="E5" s="98"/>
      <c r="F5" s="99"/>
      <c r="G5" s="109" t="s">
        <v>96</v>
      </c>
      <c r="H5" s="110"/>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25">
      <c r="A6" s="100" t="s">
        <v>20</v>
      </c>
      <c r="B6" s="7" t="s">
        <v>97</v>
      </c>
      <c r="C6" s="8" t="s">
        <v>2</v>
      </c>
      <c r="D6" s="101" t="s">
        <v>24</v>
      </c>
      <c r="E6" s="102"/>
      <c r="F6" s="103"/>
      <c r="G6" s="103"/>
      <c r="H6" s="104"/>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25">
      <c r="A7" s="86"/>
      <c r="B7" s="21"/>
      <c r="C7" s="21"/>
      <c r="D7" s="78"/>
      <c r="E7" s="79"/>
      <c r="F7" s="80"/>
      <c r="G7" s="80"/>
      <c r="H7" s="8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2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2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2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6.75" x14ac:dyDescent="0.25">
      <c r="B11" s="31" t="s">
        <v>99</v>
      </c>
    </row>
    <row r="12" spans="1:39" ht="19.2" customHeight="1" x14ac:dyDescent="0.25">
      <c r="A12" s="85" t="s">
        <v>3</v>
      </c>
      <c r="B12" s="105" t="s">
        <v>22</v>
      </c>
      <c r="C12" s="107" t="s">
        <v>23</v>
      </c>
      <c r="D12" s="85" t="s">
        <v>4</v>
      </c>
      <c r="E12" s="82" t="s">
        <v>5</v>
      </c>
      <c r="F12" s="83"/>
      <c r="G12" s="84"/>
      <c r="H12" s="85" t="s">
        <v>6</v>
      </c>
    </row>
    <row r="13" spans="1:39" ht="19.2" customHeight="1" x14ac:dyDescent="0.25">
      <c r="A13" s="86"/>
      <c r="B13" s="106"/>
      <c r="C13" s="108"/>
      <c r="D13" s="86"/>
      <c r="E13" s="49" t="s">
        <v>100</v>
      </c>
      <c r="F13" s="50" t="s">
        <v>101</v>
      </c>
      <c r="G13" s="51" t="s">
        <v>102</v>
      </c>
      <c r="H13" s="86"/>
    </row>
    <row r="14" spans="1:39" ht="52.5" customHeight="1" x14ac:dyDescent="0.25">
      <c r="A14" s="20">
        <v>1</v>
      </c>
      <c r="B14" s="26"/>
      <c r="C14" s="27"/>
      <c r="D14" s="23"/>
      <c r="E14" s="49"/>
      <c r="F14" s="50"/>
      <c r="G14" s="51"/>
      <c r="H14" s="20"/>
    </row>
    <row r="15" spans="1:39" ht="52.5" customHeight="1" x14ac:dyDescent="0.25">
      <c r="A15" s="46">
        <v>2</v>
      </c>
      <c r="B15" s="26"/>
      <c r="C15" s="27"/>
      <c r="D15" s="23"/>
      <c r="E15" s="49"/>
      <c r="F15" s="50"/>
      <c r="G15" s="51"/>
      <c r="H15" s="20"/>
    </row>
    <row r="16" spans="1:39" ht="52.5" customHeight="1" x14ac:dyDescent="0.25">
      <c r="A16" s="46">
        <v>3</v>
      </c>
      <c r="B16" s="26"/>
      <c r="C16" s="27"/>
      <c r="D16" s="23"/>
      <c r="E16" s="49"/>
      <c r="F16" s="50"/>
      <c r="G16" s="51"/>
      <c r="H16" s="20"/>
    </row>
    <row r="17" spans="1:34" ht="52.5" customHeight="1" x14ac:dyDescent="0.25">
      <c r="A17" s="46">
        <v>4</v>
      </c>
      <c r="B17" s="26"/>
      <c r="C17" s="27"/>
      <c r="D17" s="23"/>
      <c r="E17" s="49"/>
      <c r="F17" s="50"/>
      <c r="G17" s="51"/>
      <c r="H17" s="20"/>
    </row>
    <row r="18" spans="1:34" ht="52.5" customHeight="1" x14ac:dyDescent="0.25">
      <c r="A18" s="46">
        <v>5</v>
      </c>
      <c r="B18" s="26"/>
      <c r="C18" s="27"/>
      <c r="D18" s="23"/>
      <c r="E18" s="49"/>
      <c r="F18" s="50"/>
      <c r="G18" s="51"/>
      <c r="H18" s="20"/>
    </row>
    <row r="19" spans="1:34" ht="52.5" customHeight="1" x14ac:dyDescent="0.25">
      <c r="A19" s="19" t="s">
        <v>103</v>
      </c>
      <c r="B19" s="26"/>
      <c r="C19" s="27"/>
      <c r="D19" s="23"/>
      <c r="E19" s="49"/>
      <c r="F19" s="50"/>
      <c r="G19" s="51"/>
      <c r="H19" s="20"/>
    </row>
    <row r="20" spans="1:34" ht="52.5" customHeight="1" x14ac:dyDescent="0.25">
      <c r="A20" s="22" t="s">
        <v>104</v>
      </c>
      <c r="B20" s="26"/>
      <c r="C20" s="27"/>
      <c r="D20" s="23"/>
      <c r="E20" s="49"/>
      <c r="F20" s="50"/>
      <c r="G20" s="51"/>
      <c r="H20" s="20"/>
    </row>
    <row r="21" spans="1:34" ht="22.5" customHeight="1" x14ac:dyDescent="0.25">
      <c r="B21" s="31"/>
      <c r="C21" s="25"/>
    </row>
    <row r="22" spans="1:34" s="3" customFormat="1" ht="22.5" customHeight="1" x14ac:dyDescent="0.25">
      <c r="A22" s="87" t="s">
        <v>7</v>
      </c>
      <c r="B22" s="88"/>
      <c r="C22" s="88"/>
      <c r="D22" s="88"/>
      <c r="E22" s="88"/>
      <c r="F22" s="88"/>
      <c r="G22" s="88"/>
      <c r="H22" s="88"/>
      <c r="I22" s="17"/>
      <c r="J22" s="17"/>
      <c r="K22" s="17"/>
    </row>
    <row r="23" spans="1:34" s="3" customFormat="1" ht="7.5" customHeight="1" x14ac:dyDescent="0.25">
      <c r="A23" s="9"/>
      <c r="B23" s="10"/>
      <c r="C23" s="10"/>
      <c r="D23" s="10"/>
      <c r="E23" s="10"/>
      <c r="F23" s="10"/>
      <c r="G23" s="10"/>
      <c r="H23" s="10"/>
      <c r="I23" s="10"/>
      <c r="J23" s="10"/>
      <c r="K23" s="10"/>
    </row>
    <row r="24" spans="1:34" s="3" customFormat="1" ht="22.5" customHeight="1" x14ac:dyDescent="0.25">
      <c r="A24" s="9"/>
      <c r="B24" s="10" t="s">
        <v>106</v>
      </c>
    </row>
    <row r="25" spans="1:34" s="3" customFormat="1" ht="7.5" customHeight="1" x14ac:dyDescent="0.25">
      <c r="A25" s="9"/>
    </row>
    <row r="26" spans="1:34" s="3" customFormat="1" ht="22.5" customHeight="1" x14ac:dyDescent="0.2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25">
      <c r="A27" s="9"/>
    </row>
    <row r="28" spans="1:34" s="3" customFormat="1" ht="22.5" customHeight="1" x14ac:dyDescent="0.25">
      <c r="B28" s="28" t="s">
        <v>10</v>
      </c>
      <c r="C28" s="18"/>
      <c r="D28" s="18"/>
      <c r="E28" s="18"/>
      <c r="F28" s="18"/>
      <c r="G28" s="18"/>
      <c r="H28" s="18"/>
      <c r="I28" s="11"/>
      <c r="J28" s="11"/>
      <c r="K28" s="11"/>
    </row>
  </sheetData>
  <mergeCells count="17">
    <mergeCell ref="G5:H5"/>
    <mergeCell ref="D7:H7"/>
    <mergeCell ref="E12:G12"/>
    <mergeCell ref="H12:H13"/>
    <mergeCell ref="A22:H22"/>
    <mergeCell ref="B1:G2"/>
    <mergeCell ref="A3:D3"/>
    <mergeCell ref="F3:H3"/>
    <mergeCell ref="C4:F4"/>
    <mergeCell ref="G4:H4"/>
    <mergeCell ref="D5:F5"/>
    <mergeCell ref="A6:A7"/>
    <mergeCell ref="D6:H6"/>
    <mergeCell ref="A12:A13"/>
    <mergeCell ref="B12:B13"/>
    <mergeCell ref="C12:C13"/>
    <mergeCell ref="D12:D13"/>
  </mergeCells>
  <phoneticPr fontId="27"/>
  <dataValidations count="3">
    <dataValidation type="list" allowBlank="1" showInputMessage="1" showErrorMessage="1" sqref="D14:D20" xr:uid="{00000000-0002-0000-0200-000000000000}">
      <formula1>"　,1,2,3"</formula1>
    </dataValidation>
    <dataValidation type="list" allowBlank="1" showInputMessage="1" showErrorMessage="1" sqref="B8:C8" xr:uid="{00000000-0002-0000-0200-000001000000}">
      <formula1>"　,学校職員,外部指導者"</formula1>
    </dataValidation>
    <dataValidation type="list" allowBlank="1" showInputMessage="1" showErrorMessage="1" sqref="G5:H5" xr:uid="{00000000-0002-0000-0200-000002000000}">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28"/>
  <sheetViews>
    <sheetView view="pageBreakPreview" zoomScaleNormal="100" zoomScaleSheetLayoutView="100" workbookViewId="0"/>
  </sheetViews>
  <sheetFormatPr defaultColWidth="9.15234375" defaultRowHeight="13.3" x14ac:dyDescent="0.25"/>
  <cols>
    <col min="1" max="1" width="7.4609375" style="4" bestFit="1" customWidth="1"/>
    <col min="2" max="3" width="27.4609375" style="24" customWidth="1"/>
    <col min="4" max="5" width="5.4609375" style="24" bestFit="1" customWidth="1"/>
    <col min="6" max="7" width="3.4609375" style="24" bestFit="1" customWidth="1"/>
    <col min="8" max="258" width="13.15234375" style="24" customWidth="1"/>
    <col min="259" max="16384" width="9.15234375" style="24"/>
  </cols>
  <sheetData>
    <row r="1" spans="1:39" ht="18.75" customHeight="1" x14ac:dyDescent="0.25">
      <c r="B1" s="89" t="s">
        <v>105</v>
      </c>
      <c r="C1" s="90"/>
      <c r="D1" s="90"/>
      <c r="E1" s="90"/>
      <c r="F1" s="90"/>
      <c r="G1" s="91"/>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25">
      <c r="A2" s="45"/>
      <c r="B2" s="90"/>
      <c r="C2" s="90"/>
      <c r="D2" s="90"/>
      <c r="E2" s="90"/>
      <c r="F2" s="90"/>
      <c r="G2" s="91"/>
      <c r="H2" s="23"/>
    </row>
    <row r="3" spans="1:39" ht="23.25" customHeight="1" x14ac:dyDescent="0.25">
      <c r="A3" s="92" t="s">
        <v>13</v>
      </c>
      <c r="B3" s="93"/>
      <c r="C3" s="93"/>
      <c r="D3" s="93"/>
      <c r="E3" s="47"/>
      <c r="F3" s="94" t="s">
        <v>28</v>
      </c>
      <c r="G3" s="94"/>
      <c r="H3" s="95"/>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25">
      <c r="A4" s="29" t="s">
        <v>1</v>
      </c>
      <c r="B4" s="21" t="s">
        <v>0</v>
      </c>
      <c r="C4" s="82" t="s">
        <v>94</v>
      </c>
      <c r="D4" s="83"/>
      <c r="E4" s="83"/>
      <c r="F4" s="84"/>
      <c r="G4" s="82" t="s">
        <v>95</v>
      </c>
      <c r="H4" s="96"/>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25">
      <c r="A5" s="21"/>
      <c r="B5" s="43" t="str">
        <f>IF(A5="","⇐学校番号を入力して下さい",INDEX(学校番号!B2:B100,A5,1))</f>
        <v>⇐学校番号を入力して下さい</v>
      </c>
      <c r="C5" s="58" t="s">
        <v>16</v>
      </c>
      <c r="D5" s="97" t="s">
        <v>14</v>
      </c>
      <c r="E5" s="98"/>
      <c r="F5" s="99"/>
      <c r="G5" s="109" t="s">
        <v>96</v>
      </c>
      <c r="H5" s="110"/>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25">
      <c r="A6" s="100" t="s">
        <v>20</v>
      </c>
      <c r="B6" s="7" t="s">
        <v>97</v>
      </c>
      <c r="C6" s="8" t="s">
        <v>2</v>
      </c>
      <c r="D6" s="101" t="s">
        <v>24</v>
      </c>
      <c r="E6" s="102"/>
      <c r="F6" s="103"/>
      <c r="G6" s="103"/>
      <c r="H6" s="104"/>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25">
      <c r="A7" s="86"/>
      <c r="B7" s="21"/>
      <c r="C7" s="21"/>
      <c r="D7" s="78"/>
      <c r="E7" s="79"/>
      <c r="F7" s="80"/>
      <c r="G7" s="80"/>
      <c r="H7" s="8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2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2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2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6.75" x14ac:dyDescent="0.25">
      <c r="B11" s="31" t="s">
        <v>99</v>
      </c>
    </row>
    <row r="12" spans="1:39" ht="19.2" customHeight="1" x14ac:dyDescent="0.25">
      <c r="A12" s="85" t="s">
        <v>3</v>
      </c>
      <c r="B12" s="105" t="s">
        <v>22</v>
      </c>
      <c r="C12" s="107" t="s">
        <v>23</v>
      </c>
      <c r="D12" s="85" t="s">
        <v>4</v>
      </c>
      <c r="E12" s="82" t="s">
        <v>5</v>
      </c>
      <c r="F12" s="83"/>
      <c r="G12" s="84"/>
      <c r="H12" s="85" t="s">
        <v>6</v>
      </c>
    </row>
    <row r="13" spans="1:39" ht="19.2" customHeight="1" x14ac:dyDescent="0.25">
      <c r="A13" s="86"/>
      <c r="B13" s="106"/>
      <c r="C13" s="108"/>
      <c r="D13" s="86"/>
      <c r="E13" s="49" t="s">
        <v>100</v>
      </c>
      <c r="F13" s="50" t="s">
        <v>101</v>
      </c>
      <c r="G13" s="51" t="s">
        <v>102</v>
      </c>
      <c r="H13" s="86"/>
    </row>
    <row r="14" spans="1:39" ht="52.5" customHeight="1" x14ac:dyDescent="0.25">
      <c r="A14" s="20">
        <v>1</v>
      </c>
      <c r="B14" s="26"/>
      <c r="C14" s="27"/>
      <c r="D14" s="23"/>
      <c r="E14" s="49"/>
      <c r="F14" s="50"/>
      <c r="G14" s="51"/>
      <c r="H14" s="20"/>
    </row>
    <row r="15" spans="1:39" ht="52.5" customHeight="1" x14ac:dyDescent="0.25">
      <c r="A15" s="46">
        <v>2</v>
      </c>
      <c r="B15" s="26"/>
      <c r="C15" s="27"/>
      <c r="D15" s="23"/>
      <c r="E15" s="49"/>
      <c r="F15" s="50"/>
      <c r="G15" s="51"/>
      <c r="H15" s="20"/>
    </row>
    <row r="16" spans="1:39" ht="52.5" customHeight="1" x14ac:dyDescent="0.25">
      <c r="A16" s="46">
        <v>3</v>
      </c>
      <c r="B16" s="26"/>
      <c r="C16" s="27"/>
      <c r="D16" s="23"/>
      <c r="E16" s="49"/>
      <c r="F16" s="50"/>
      <c r="G16" s="51"/>
      <c r="H16" s="20"/>
    </row>
    <row r="17" spans="1:34" ht="52.5" customHeight="1" x14ac:dyDescent="0.25">
      <c r="A17" s="46">
        <v>4</v>
      </c>
      <c r="B17" s="26"/>
      <c r="C17" s="27"/>
      <c r="D17" s="23"/>
      <c r="E17" s="49"/>
      <c r="F17" s="50"/>
      <c r="G17" s="51"/>
      <c r="H17" s="20"/>
    </row>
    <row r="18" spans="1:34" ht="52.5" customHeight="1" x14ac:dyDescent="0.25">
      <c r="A18" s="46">
        <v>5</v>
      </c>
      <c r="B18" s="26"/>
      <c r="C18" s="27"/>
      <c r="D18" s="23"/>
      <c r="E18" s="49"/>
      <c r="F18" s="50"/>
      <c r="G18" s="51"/>
      <c r="H18" s="20"/>
    </row>
    <row r="19" spans="1:34" ht="52.5" customHeight="1" x14ac:dyDescent="0.25">
      <c r="A19" s="19" t="s">
        <v>103</v>
      </c>
      <c r="B19" s="26"/>
      <c r="C19" s="27"/>
      <c r="D19" s="23"/>
      <c r="E19" s="49"/>
      <c r="F19" s="50"/>
      <c r="G19" s="51"/>
      <c r="H19" s="20"/>
    </row>
    <row r="20" spans="1:34" ht="52.5" customHeight="1" x14ac:dyDescent="0.25">
      <c r="A20" s="22" t="s">
        <v>104</v>
      </c>
      <c r="B20" s="26"/>
      <c r="C20" s="27"/>
      <c r="D20" s="23"/>
      <c r="E20" s="49"/>
      <c r="F20" s="50"/>
      <c r="G20" s="51"/>
      <c r="H20" s="20"/>
    </row>
    <row r="21" spans="1:34" ht="22.5" customHeight="1" x14ac:dyDescent="0.25">
      <c r="B21" s="31"/>
      <c r="C21" s="25"/>
    </row>
    <row r="22" spans="1:34" s="3" customFormat="1" ht="22.5" customHeight="1" x14ac:dyDescent="0.25">
      <c r="A22" s="87" t="s">
        <v>7</v>
      </c>
      <c r="B22" s="88"/>
      <c r="C22" s="88"/>
      <c r="D22" s="88"/>
      <c r="E22" s="88"/>
      <c r="F22" s="88"/>
      <c r="G22" s="88"/>
      <c r="H22" s="88"/>
      <c r="I22" s="17"/>
      <c r="J22" s="17"/>
      <c r="K22" s="17"/>
    </row>
    <row r="23" spans="1:34" s="3" customFormat="1" ht="7.5" customHeight="1" x14ac:dyDescent="0.25">
      <c r="A23" s="9"/>
      <c r="B23" s="10"/>
      <c r="C23" s="10"/>
      <c r="D23" s="10"/>
      <c r="E23" s="10"/>
      <c r="F23" s="10"/>
      <c r="G23" s="10"/>
      <c r="H23" s="10"/>
      <c r="I23" s="10"/>
      <c r="J23" s="10"/>
      <c r="K23" s="10"/>
    </row>
    <row r="24" spans="1:34" s="3" customFormat="1" ht="22.5" customHeight="1" x14ac:dyDescent="0.25">
      <c r="A24" s="9"/>
      <c r="B24" s="10" t="s">
        <v>106</v>
      </c>
    </row>
    <row r="25" spans="1:34" s="3" customFormat="1" ht="7.5" customHeight="1" x14ac:dyDescent="0.25">
      <c r="A25" s="9"/>
    </row>
    <row r="26" spans="1:34" s="3" customFormat="1" ht="22.5" customHeight="1" x14ac:dyDescent="0.25">
      <c r="A26" s="9"/>
      <c r="C26" s="9" t="s">
        <v>8</v>
      </c>
      <c r="H26" s="10" t="s">
        <v>9</v>
      </c>
      <c r="I26" s="10"/>
      <c r="J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s="3" customFormat="1" ht="7.5" customHeight="1" x14ac:dyDescent="0.25">
      <c r="A27" s="9"/>
    </row>
    <row r="28" spans="1:34" s="3" customFormat="1" ht="22.5" customHeight="1" x14ac:dyDescent="0.25">
      <c r="B28" s="28" t="s">
        <v>10</v>
      </c>
      <c r="C28" s="18"/>
      <c r="D28" s="18"/>
      <c r="E28" s="18"/>
      <c r="F28" s="18"/>
      <c r="G28" s="18"/>
      <c r="H28" s="18"/>
      <c r="I28" s="11"/>
      <c r="J28" s="11"/>
      <c r="K28" s="11"/>
    </row>
  </sheetData>
  <mergeCells count="17">
    <mergeCell ref="D5:F5"/>
    <mergeCell ref="G5:H5"/>
    <mergeCell ref="A22:H22"/>
    <mergeCell ref="B1:G2"/>
    <mergeCell ref="A6:A7"/>
    <mergeCell ref="D6:H6"/>
    <mergeCell ref="D7:H7"/>
    <mergeCell ref="A12:A13"/>
    <mergeCell ref="B12:B13"/>
    <mergeCell ref="C12:C13"/>
    <mergeCell ref="D12:D13"/>
    <mergeCell ref="E12:G12"/>
    <mergeCell ref="H12:H13"/>
    <mergeCell ref="A3:D3"/>
    <mergeCell ref="F3:H3"/>
    <mergeCell ref="C4:F4"/>
    <mergeCell ref="G4:H4"/>
  </mergeCells>
  <phoneticPr fontId="27"/>
  <dataValidations count="3">
    <dataValidation type="list" allowBlank="1" showInputMessage="1" showErrorMessage="1" sqref="G5:H5" xr:uid="{00000000-0002-0000-0300-000000000000}">
      <formula1>"　,団体,個人"</formula1>
    </dataValidation>
    <dataValidation type="list" allowBlank="1" showInputMessage="1" showErrorMessage="1" sqref="B8:C8" xr:uid="{00000000-0002-0000-0300-000001000000}">
      <formula1>"　,学校職員,外部指導者"</formula1>
    </dataValidation>
    <dataValidation type="list" allowBlank="1" showInputMessage="1" showErrorMessage="1" sqref="D14:D20" xr:uid="{00000000-0002-0000-0300-00000200000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M25"/>
  <sheetViews>
    <sheetView view="pageBreakPreview" zoomScaleNormal="100" zoomScaleSheetLayoutView="100" workbookViewId="0"/>
  </sheetViews>
  <sheetFormatPr defaultColWidth="9.15234375" defaultRowHeight="13.3" x14ac:dyDescent="0.25"/>
  <cols>
    <col min="1" max="1" width="7.4609375" style="4" bestFit="1" customWidth="1"/>
    <col min="2" max="3" width="27.4609375" style="24" customWidth="1"/>
    <col min="4" max="5" width="5.4609375" style="24" bestFit="1" customWidth="1"/>
    <col min="6" max="7" width="3.4609375" style="24" bestFit="1" customWidth="1"/>
    <col min="8" max="258" width="13.15234375" style="24" customWidth="1"/>
    <col min="259" max="16384" width="9.15234375" style="24"/>
  </cols>
  <sheetData>
    <row r="1" spans="1:39" ht="18.75" customHeight="1" x14ac:dyDescent="0.25">
      <c r="B1" s="89" t="s">
        <v>105</v>
      </c>
      <c r="C1" s="90"/>
      <c r="D1" s="90"/>
      <c r="E1" s="90"/>
      <c r="F1" s="90"/>
      <c r="G1" s="91"/>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25">
      <c r="A2" s="45"/>
      <c r="B2" s="90"/>
      <c r="C2" s="90"/>
      <c r="D2" s="90"/>
      <c r="E2" s="90"/>
      <c r="F2" s="90"/>
      <c r="G2" s="91"/>
      <c r="H2" s="23"/>
    </row>
    <row r="3" spans="1:39" ht="23.25" customHeight="1" x14ac:dyDescent="0.25">
      <c r="A3" s="92" t="s">
        <v>13</v>
      </c>
      <c r="B3" s="93"/>
      <c r="C3" s="93"/>
      <c r="D3" s="93"/>
      <c r="E3" s="47"/>
      <c r="F3" s="94" t="s">
        <v>28</v>
      </c>
      <c r="G3" s="94"/>
      <c r="H3" s="95"/>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25">
      <c r="A4" s="29" t="s">
        <v>1</v>
      </c>
      <c r="B4" s="21" t="s">
        <v>0</v>
      </c>
      <c r="C4" s="82" t="s">
        <v>94</v>
      </c>
      <c r="D4" s="83"/>
      <c r="E4" s="83"/>
      <c r="F4" s="84"/>
      <c r="G4" s="82" t="s">
        <v>95</v>
      </c>
      <c r="H4" s="96"/>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25">
      <c r="A5" s="21"/>
      <c r="B5" s="43" t="str">
        <f>IF(A5="","⇐学校番号を入力して下さい",INDEX(学校番号!B2:B100,A5,1))</f>
        <v>⇐学校番号を入力して下さい</v>
      </c>
      <c r="C5" s="48" t="s">
        <v>15</v>
      </c>
      <c r="D5" s="97" t="s">
        <v>29</v>
      </c>
      <c r="E5" s="98"/>
      <c r="F5" s="99"/>
      <c r="G5" s="109" t="s">
        <v>96</v>
      </c>
      <c r="H5" s="110"/>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25">
      <c r="A6" s="100" t="s">
        <v>20</v>
      </c>
      <c r="B6" s="7" t="s">
        <v>97</v>
      </c>
      <c r="C6" s="8" t="s">
        <v>2</v>
      </c>
      <c r="D6" s="101" t="s">
        <v>24</v>
      </c>
      <c r="E6" s="102"/>
      <c r="F6" s="103"/>
      <c r="G6" s="103"/>
      <c r="H6" s="104"/>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25">
      <c r="A7" s="86"/>
      <c r="B7" s="21"/>
      <c r="C7" s="21"/>
      <c r="D7" s="78"/>
      <c r="E7" s="79"/>
      <c r="F7" s="80"/>
      <c r="G7" s="80"/>
      <c r="H7" s="8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2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2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2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6.75" x14ac:dyDescent="0.25">
      <c r="B11" s="31" t="s">
        <v>99</v>
      </c>
    </row>
    <row r="12" spans="1:39" ht="19.2" customHeight="1" x14ac:dyDescent="0.25">
      <c r="A12" s="85" t="s">
        <v>3</v>
      </c>
      <c r="B12" s="105" t="s">
        <v>22</v>
      </c>
      <c r="C12" s="107" t="s">
        <v>23</v>
      </c>
      <c r="D12" s="85" t="s">
        <v>4</v>
      </c>
      <c r="E12" s="82" t="s">
        <v>5</v>
      </c>
      <c r="F12" s="83"/>
      <c r="G12" s="84"/>
      <c r="H12" s="85" t="s">
        <v>6</v>
      </c>
    </row>
    <row r="13" spans="1:39" ht="19.2" customHeight="1" x14ac:dyDescent="0.25">
      <c r="A13" s="86"/>
      <c r="B13" s="106"/>
      <c r="C13" s="108"/>
      <c r="D13" s="86"/>
      <c r="E13" s="49" t="s">
        <v>100</v>
      </c>
      <c r="F13" s="50" t="s">
        <v>101</v>
      </c>
      <c r="G13" s="51" t="s">
        <v>102</v>
      </c>
      <c r="H13" s="86"/>
    </row>
    <row r="14" spans="1:39" ht="52.5" customHeight="1" x14ac:dyDescent="0.25">
      <c r="A14" s="20">
        <v>1</v>
      </c>
      <c r="B14" s="26"/>
      <c r="C14" s="27"/>
      <c r="D14" s="23"/>
      <c r="E14" s="49"/>
      <c r="F14" s="50"/>
      <c r="G14" s="51"/>
      <c r="H14" s="20"/>
    </row>
    <row r="15" spans="1:39" ht="52.5" customHeight="1" x14ac:dyDescent="0.25">
      <c r="A15" s="46">
        <v>2</v>
      </c>
      <c r="B15" s="26"/>
      <c r="C15" s="27"/>
      <c r="D15" s="23"/>
      <c r="E15" s="49"/>
      <c r="F15" s="50"/>
      <c r="G15" s="51"/>
      <c r="H15" s="20"/>
    </row>
    <row r="16" spans="1:39" ht="52.5" customHeight="1" x14ac:dyDescent="0.25">
      <c r="A16" s="46">
        <v>3</v>
      </c>
      <c r="B16" s="26"/>
      <c r="C16" s="27"/>
      <c r="D16" s="23"/>
      <c r="E16" s="49"/>
      <c r="F16" s="50"/>
      <c r="G16" s="51"/>
      <c r="H16" s="20"/>
    </row>
    <row r="17" spans="1:34" ht="52.5" customHeight="1" x14ac:dyDescent="0.25">
      <c r="A17" s="22" t="s">
        <v>30</v>
      </c>
      <c r="B17" s="26"/>
      <c r="C17" s="27"/>
      <c r="D17" s="23"/>
      <c r="E17" s="49"/>
      <c r="F17" s="50"/>
      <c r="G17" s="51"/>
      <c r="H17" s="20"/>
    </row>
    <row r="18" spans="1:34" ht="22.5" customHeight="1" x14ac:dyDescent="0.25">
      <c r="B18" s="31"/>
      <c r="C18" s="25"/>
    </row>
    <row r="19" spans="1:34" s="3" customFormat="1" ht="22.5" customHeight="1" x14ac:dyDescent="0.25">
      <c r="A19" s="87" t="s">
        <v>7</v>
      </c>
      <c r="B19" s="88"/>
      <c r="C19" s="88"/>
      <c r="D19" s="88"/>
      <c r="E19" s="88"/>
      <c r="F19" s="88"/>
      <c r="G19" s="88"/>
      <c r="H19" s="88"/>
      <c r="I19" s="17"/>
      <c r="J19" s="17"/>
      <c r="K19" s="17"/>
    </row>
    <row r="20" spans="1:34" s="3" customFormat="1" ht="7.5" customHeight="1" x14ac:dyDescent="0.25">
      <c r="A20" s="9"/>
      <c r="B20" s="10"/>
      <c r="C20" s="10"/>
      <c r="D20" s="10"/>
      <c r="E20" s="10"/>
      <c r="F20" s="10"/>
      <c r="G20" s="10"/>
      <c r="H20" s="10"/>
      <c r="I20" s="10"/>
      <c r="J20" s="10"/>
      <c r="K20" s="10"/>
    </row>
    <row r="21" spans="1:34" s="3" customFormat="1" ht="22.5" customHeight="1" x14ac:dyDescent="0.25">
      <c r="A21" s="9"/>
      <c r="B21" s="10" t="s">
        <v>106</v>
      </c>
    </row>
    <row r="22" spans="1:34" s="3" customFormat="1" ht="7.5" customHeight="1" x14ac:dyDescent="0.25">
      <c r="A22" s="9"/>
    </row>
    <row r="23" spans="1:34" s="3" customFormat="1" ht="22.5" customHeight="1" x14ac:dyDescent="0.2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25">
      <c r="A24" s="9"/>
    </row>
    <row r="25" spans="1:34" s="3" customFormat="1" ht="22.5" customHeight="1" x14ac:dyDescent="0.25">
      <c r="B25" s="28" t="s">
        <v>10</v>
      </c>
      <c r="C25" s="18"/>
      <c r="D25" s="18"/>
      <c r="E25" s="18"/>
      <c r="F25" s="18"/>
      <c r="G25" s="18"/>
      <c r="H25" s="18"/>
      <c r="I25" s="11"/>
      <c r="J25" s="11"/>
      <c r="K25" s="11"/>
    </row>
  </sheetData>
  <mergeCells count="17">
    <mergeCell ref="D5:F5"/>
    <mergeCell ref="G5:H5"/>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s>
  <phoneticPr fontId="27"/>
  <dataValidations count="3">
    <dataValidation type="list" allowBlank="1" showInputMessage="1" showErrorMessage="1" sqref="G5:H5" xr:uid="{00000000-0002-0000-0400-000000000000}">
      <formula1>"　,団体,個人"</formula1>
    </dataValidation>
    <dataValidation type="list" allowBlank="1" showInputMessage="1" showErrorMessage="1" sqref="B8:C8" xr:uid="{00000000-0002-0000-0400-000001000000}">
      <formula1>"　,学校職員,外部指導者"</formula1>
    </dataValidation>
    <dataValidation type="list" allowBlank="1" showInputMessage="1" showErrorMessage="1" sqref="D14:D17" xr:uid="{00000000-0002-0000-0400-00000200000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25"/>
  <sheetViews>
    <sheetView view="pageBreakPreview" zoomScaleNormal="100" zoomScaleSheetLayoutView="100" workbookViewId="0"/>
  </sheetViews>
  <sheetFormatPr defaultColWidth="9.15234375" defaultRowHeight="13.3" x14ac:dyDescent="0.25"/>
  <cols>
    <col min="1" max="1" width="7.4609375" style="4" bestFit="1" customWidth="1"/>
    <col min="2" max="3" width="27.4609375" style="24" customWidth="1"/>
    <col min="4" max="5" width="5.4609375" style="24" bestFit="1" customWidth="1"/>
    <col min="6" max="7" width="3.4609375" style="24" bestFit="1" customWidth="1"/>
    <col min="8" max="258" width="13.15234375" style="24" customWidth="1"/>
    <col min="259" max="16384" width="9.15234375" style="24"/>
  </cols>
  <sheetData>
    <row r="1" spans="1:39" ht="18.75" customHeight="1" x14ac:dyDescent="0.25">
      <c r="B1" s="89" t="s">
        <v>105</v>
      </c>
      <c r="C1" s="90"/>
      <c r="D1" s="90"/>
      <c r="E1" s="90"/>
      <c r="F1" s="90"/>
      <c r="G1" s="91"/>
      <c r="H1" s="46" t="s">
        <v>27</v>
      </c>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75.75" customHeight="1" x14ac:dyDescent="0.25">
      <c r="A2" s="45"/>
      <c r="B2" s="90"/>
      <c r="C2" s="90"/>
      <c r="D2" s="90"/>
      <c r="E2" s="90"/>
      <c r="F2" s="90"/>
      <c r="G2" s="91"/>
      <c r="H2" s="23"/>
    </row>
    <row r="3" spans="1:39" ht="23.25" customHeight="1" x14ac:dyDescent="0.25">
      <c r="A3" s="92" t="s">
        <v>13</v>
      </c>
      <c r="B3" s="93"/>
      <c r="C3" s="93"/>
      <c r="D3" s="93"/>
      <c r="E3" s="47"/>
      <c r="F3" s="94" t="s">
        <v>28</v>
      </c>
      <c r="G3" s="94"/>
      <c r="H3" s="95"/>
      <c r="I3" s="14"/>
      <c r="J3" s="14"/>
      <c r="K3" s="14"/>
      <c r="L3" s="14"/>
      <c r="M3" s="14"/>
      <c r="N3" s="14"/>
      <c r="O3" s="14"/>
      <c r="P3" s="14"/>
      <c r="Q3" s="5"/>
      <c r="R3" s="14"/>
      <c r="S3" s="14"/>
      <c r="T3" s="14"/>
      <c r="U3" s="14"/>
      <c r="V3" s="14"/>
      <c r="W3" s="14"/>
      <c r="X3" s="14"/>
      <c r="Y3" s="14"/>
      <c r="Z3" s="14"/>
      <c r="AA3" s="14"/>
      <c r="AB3" s="14"/>
      <c r="AC3" s="5"/>
      <c r="AD3" s="5"/>
      <c r="AE3" s="5"/>
      <c r="AF3" s="5"/>
      <c r="AG3" s="5"/>
      <c r="AH3" s="5"/>
    </row>
    <row r="4" spans="1:39" ht="22.5" customHeight="1" x14ac:dyDescent="0.25">
      <c r="A4" s="29" t="s">
        <v>1</v>
      </c>
      <c r="B4" s="21" t="s">
        <v>0</v>
      </c>
      <c r="C4" s="82" t="s">
        <v>94</v>
      </c>
      <c r="D4" s="83"/>
      <c r="E4" s="83"/>
      <c r="F4" s="84"/>
      <c r="G4" s="82" t="s">
        <v>95</v>
      </c>
      <c r="H4" s="96"/>
      <c r="I4" s="14"/>
      <c r="J4" s="14"/>
      <c r="K4" s="14"/>
      <c r="L4" s="14"/>
      <c r="M4" s="14"/>
      <c r="N4" s="14"/>
      <c r="O4" s="14"/>
      <c r="P4" s="14"/>
      <c r="Q4" s="14"/>
      <c r="R4" s="5"/>
      <c r="S4" s="14"/>
      <c r="T4" s="14"/>
      <c r="U4" s="14"/>
      <c r="V4" s="14"/>
      <c r="W4" s="14"/>
      <c r="X4" s="14"/>
      <c r="Y4" s="14"/>
      <c r="Z4" s="14"/>
      <c r="AA4" s="14"/>
      <c r="AB4" s="14"/>
      <c r="AC4" s="14"/>
      <c r="AD4" s="5"/>
      <c r="AE4" s="5"/>
      <c r="AF4" s="6"/>
      <c r="AG4" s="6"/>
      <c r="AH4" s="6"/>
      <c r="AI4" s="6"/>
    </row>
    <row r="5" spans="1:39" ht="52.5" customHeight="1" x14ac:dyDescent="0.25">
      <c r="A5" s="21"/>
      <c r="B5" s="43" t="str">
        <f>IF(A5="","⇐学校番号を入力して下さい",INDEX(学校番号!B2:B100,A5,1))</f>
        <v>⇐学校番号を入力して下さい</v>
      </c>
      <c r="C5" s="58" t="s">
        <v>16</v>
      </c>
      <c r="D5" s="97" t="s">
        <v>29</v>
      </c>
      <c r="E5" s="98"/>
      <c r="F5" s="99"/>
      <c r="G5" s="109" t="s">
        <v>96</v>
      </c>
      <c r="H5" s="110"/>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9" ht="22.5" customHeight="1" x14ac:dyDescent="0.25">
      <c r="A6" s="100" t="s">
        <v>20</v>
      </c>
      <c r="B6" s="7" t="s">
        <v>97</v>
      </c>
      <c r="C6" s="8" t="s">
        <v>2</v>
      </c>
      <c r="D6" s="101" t="s">
        <v>24</v>
      </c>
      <c r="E6" s="102"/>
      <c r="F6" s="103"/>
      <c r="G6" s="103"/>
      <c r="H6" s="104"/>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9" ht="37.5" customHeight="1" x14ac:dyDescent="0.25">
      <c r="A7" s="86"/>
      <c r="B7" s="21"/>
      <c r="C7" s="21"/>
      <c r="D7" s="78"/>
      <c r="E7" s="79"/>
      <c r="F7" s="80"/>
      <c r="G7" s="80"/>
      <c r="H7" s="81"/>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9" ht="37.5" customHeight="1" x14ac:dyDescent="0.25">
      <c r="A8" s="30" t="s">
        <v>98</v>
      </c>
      <c r="B8" s="21"/>
      <c r="C8" s="21"/>
      <c r="D8" s="52"/>
      <c r="E8" s="53"/>
      <c r="F8" s="54"/>
      <c r="G8" s="54"/>
      <c r="H8" s="5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9" ht="37.5" customHeight="1" x14ac:dyDescent="0.25">
      <c r="A9" s="21" t="s">
        <v>25</v>
      </c>
      <c r="B9" s="21"/>
      <c r="C9" s="21"/>
      <c r="D9" s="56"/>
      <c r="E9" s="56"/>
      <c r="F9" s="55"/>
      <c r="G9" s="55"/>
      <c r="H9" s="5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9" ht="37.5" customHeight="1" x14ac:dyDescent="0.25">
      <c r="A10" s="21" t="s">
        <v>26</v>
      </c>
      <c r="B10" s="21"/>
      <c r="C10" s="21"/>
      <c r="D10" s="56"/>
      <c r="E10" s="56"/>
      <c r="F10" s="57"/>
      <c r="G10" s="57"/>
      <c r="H10" s="5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9" ht="16.75" x14ac:dyDescent="0.25">
      <c r="B11" s="31" t="s">
        <v>99</v>
      </c>
    </row>
    <row r="12" spans="1:39" ht="19.2" customHeight="1" x14ac:dyDescent="0.25">
      <c r="A12" s="85" t="s">
        <v>3</v>
      </c>
      <c r="B12" s="105" t="s">
        <v>22</v>
      </c>
      <c r="C12" s="107" t="s">
        <v>23</v>
      </c>
      <c r="D12" s="85" t="s">
        <v>4</v>
      </c>
      <c r="E12" s="82" t="s">
        <v>5</v>
      </c>
      <c r="F12" s="83"/>
      <c r="G12" s="84"/>
      <c r="H12" s="85" t="s">
        <v>6</v>
      </c>
    </row>
    <row r="13" spans="1:39" ht="19.2" customHeight="1" x14ac:dyDescent="0.25">
      <c r="A13" s="86"/>
      <c r="B13" s="106"/>
      <c r="C13" s="108"/>
      <c r="D13" s="86"/>
      <c r="E13" s="49" t="s">
        <v>100</v>
      </c>
      <c r="F13" s="50" t="s">
        <v>101</v>
      </c>
      <c r="G13" s="51" t="s">
        <v>102</v>
      </c>
      <c r="H13" s="86"/>
    </row>
    <row r="14" spans="1:39" ht="52.5" customHeight="1" x14ac:dyDescent="0.25">
      <c r="A14" s="20">
        <v>1</v>
      </c>
      <c r="B14" s="26"/>
      <c r="C14" s="27"/>
      <c r="D14" s="23"/>
      <c r="E14" s="49"/>
      <c r="F14" s="50"/>
      <c r="G14" s="51"/>
      <c r="H14" s="20"/>
    </row>
    <row r="15" spans="1:39" ht="52.5" customHeight="1" x14ac:dyDescent="0.25">
      <c r="A15" s="46">
        <v>2</v>
      </c>
      <c r="B15" s="26"/>
      <c r="C15" s="27"/>
      <c r="D15" s="23"/>
      <c r="E15" s="49"/>
      <c r="F15" s="50"/>
      <c r="G15" s="51"/>
      <c r="H15" s="20"/>
    </row>
    <row r="16" spans="1:39" ht="52.5" customHeight="1" x14ac:dyDescent="0.25">
      <c r="A16" s="46">
        <v>3</v>
      </c>
      <c r="B16" s="26"/>
      <c r="C16" s="27"/>
      <c r="D16" s="23"/>
      <c r="E16" s="49"/>
      <c r="F16" s="50"/>
      <c r="G16" s="51"/>
      <c r="H16" s="20"/>
    </row>
    <row r="17" spans="1:34" ht="52.5" customHeight="1" x14ac:dyDescent="0.25">
      <c r="A17" s="22" t="s">
        <v>30</v>
      </c>
      <c r="B17" s="26"/>
      <c r="C17" s="27"/>
      <c r="D17" s="23"/>
      <c r="E17" s="49"/>
      <c r="F17" s="50"/>
      <c r="G17" s="51"/>
      <c r="H17" s="20"/>
    </row>
    <row r="18" spans="1:34" ht="22.5" customHeight="1" x14ac:dyDescent="0.25">
      <c r="B18" s="31"/>
      <c r="C18" s="25"/>
    </row>
    <row r="19" spans="1:34" s="3" customFormat="1" ht="22.5" customHeight="1" x14ac:dyDescent="0.25">
      <c r="A19" s="87" t="s">
        <v>7</v>
      </c>
      <c r="B19" s="88"/>
      <c r="C19" s="88"/>
      <c r="D19" s="88"/>
      <c r="E19" s="88"/>
      <c r="F19" s="88"/>
      <c r="G19" s="88"/>
      <c r="H19" s="88"/>
      <c r="I19" s="17"/>
      <c r="J19" s="17"/>
      <c r="K19" s="17"/>
    </row>
    <row r="20" spans="1:34" s="3" customFormat="1" ht="7.5" customHeight="1" x14ac:dyDescent="0.25">
      <c r="A20" s="9"/>
      <c r="B20" s="10"/>
      <c r="C20" s="10"/>
      <c r="D20" s="10"/>
      <c r="E20" s="10"/>
      <c r="F20" s="10"/>
      <c r="G20" s="10"/>
      <c r="H20" s="10"/>
      <c r="I20" s="10"/>
      <c r="J20" s="10"/>
      <c r="K20" s="10"/>
    </row>
    <row r="21" spans="1:34" s="3" customFormat="1" ht="22.5" customHeight="1" x14ac:dyDescent="0.25">
      <c r="A21" s="9"/>
      <c r="B21" s="10" t="s">
        <v>106</v>
      </c>
    </row>
    <row r="22" spans="1:34" s="3" customFormat="1" ht="7.5" customHeight="1" x14ac:dyDescent="0.25">
      <c r="A22" s="9"/>
    </row>
    <row r="23" spans="1:34" s="3" customFormat="1" ht="22.5" customHeight="1" x14ac:dyDescent="0.25">
      <c r="A23" s="9"/>
      <c r="C23" s="9" t="s">
        <v>8</v>
      </c>
      <c r="H23" s="10" t="s">
        <v>9</v>
      </c>
      <c r="I23" s="10"/>
      <c r="J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s="3" customFormat="1" ht="7.5" customHeight="1" x14ac:dyDescent="0.25">
      <c r="A24" s="9"/>
    </row>
    <row r="25" spans="1:34" s="3" customFormat="1" ht="22.5" customHeight="1" x14ac:dyDescent="0.25">
      <c r="B25" s="28" t="s">
        <v>10</v>
      </c>
      <c r="C25" s="18"/>
      <c r="D25" s="18"/>
      <c r="E25" s="18"/>
      <c r="F25" s="18"/>
      <c r="G25" s="18"/>
      <c r="H25" s="18"/>
      <c r="I25" s="11"/>
      <c r="J25" s="11"/>
      <c r="K25" s="11"/>
    </row>
  </sheetData>
  <mergeCells count="17">
    <mergeCell ref="D5:F5"/>
    <mergeCell ref="G5:H5"/>
    <mergeCell ref="A19:H19"/>
    <mergeCell ref="B1:G2"/>
    <mergeCell ref="A6:A7"/>
    <mergeCell ref="D6:H6"/>
    <mergeCell ref="D7:H7"/>
    <mergeCell ref="A12:A13"/>
    <mergeCell ref="B12:B13"/>
    <mergeCell ref="C12:C13"/>
    <mergeCell ref="D12:D13"/>
    <mergeCell ref="E12:G12"/>
    <mergeCell ref="H12:H13"/>
    <mergeCell ref="A3:D3"/>
    <mergeCell ref="F3:H3"/>
    <mergeCell ref="C4:F4"/>
    <mergeCell ref="G4:H4"/>
  </mergeCells>
  <phoneticPr fontId="27"/>
  <dataValidations count="3">
    <dataValidation type="list" allowBlank="1" showInputMessage="1" showErrorMessage="1" sqref="D14:D17" xr:uid="{00000000-0002-0000-0500-000000000000}">
      <formula1>"　,1,2,3"</formula1>
    </dataValidation>
    <dataValidation type="list" allowBlank="1" showInputMessage="1" showErrorMessage="1" sqref="B8:C8" xr:uid="{00000000-0002-0000-0500-000001000000}">
      <formula1>"　,学校職員,外部指導者"</formula1>
    </dataValidation>
    <dataValidation type="list" allowBlank="1" showInputMessage="1" showErrorMessage="1" sqref="G5:H5" xr:uid="{00000000-0002-0000-0500-000002000000}">
      <formula1>"　,団体,個人"</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workbookViewId="0">
      <selection activeCell="F15" sqref="F15"/>
    </sheetView>
  </sheetViews>
  <sheetFormatPr defaultRowHeight="18" customHeight="1" x14ac:dyDescent="0.25"/>
  <cols>
    <col min="3" max="3" width="5.4609375" customWidth="1"/>
    <col min="4" max="4" width="18" customWidth="1"/>
    <col min="5" max="5" width="6.4609375" customWidth="1"/>
  </cols>
  <sheetData>
    <row r="1" spans="1:5" ht="18" customHeight="1" x14ac:dyDescent="0.25">
      <c r="A1" s="112" t="s">
        <v>16</v>
      </c>
      <c r="B1" s="112"/>
      <c r="C1" s="112"/>
      <c r="D1" s="112"/>
      <c r="E1" s="112"/>
    </row>
    <row r="2" spans="1:5" s="1" customFormat="1" ht="18" customHeight="1" x14ac:dyDescent="0.25">
      <c r="A2" s="12" t="s">
        <v>17</v>
      </c>
      <c r="B2" s="12" t="s">
        <v>18</v>
      </c>
      <c r="C2" s="12" t="s">
        <v>19</v>
      </c>
      <c r="D2" s="12" t="s">
        <v>20</v>
      </c>
      <c r="E2" s="12" t="s">
        <v>21</v>
      </c>
    </row>
    <row r="3" spans="1:5" ht="18" customHeight="1" x14ac:dyDescent="0.25">
      <c r="A3" s="111" t="e">
        <f>#REF!</f>
        <v>#REF!</v>
      </c>
      <c r="B3" s="111" t="e">
        <f>#REF!</f>
        <v>#REF!</v>
      </c>
      <c r="C3" s="13">
        <v>1</v>
      </c>
      <c r="D3" s="13" t="e">
        <f>#REF!</f>
        <v>#REF!</v>
      </c>
      <c r="E3" s="13" t="e">
        <f>#REF!</f>
        <v>#REF!</v>
      </c>
    </row>
    <row r="4" spans="1:5" ht="18" customHeight="1" x14ac:dyDescent="0.25">
      <c r="A4" s="111"/>
      <c r="B4" s="111"/>
      <c r="C4" s="13">
        <v>2</v>
      </c>
      <c r="D4" s="13" t="e">
        <f>#REF!</f>
        <v>#REF!</v>
      </c>
      <c r="E4" s="13" t="e">
        <f>#REF!</f>
        <v>#REF!</v>
      </c>
    </row>
    <row r="5" spans="1:5" ht="18" customHeight="1" x14ac:dyDescent="0.25">
      <c r="A5" s="111"/>
      <c r="B5" s="111"/>
      <c r="C5" s="13">
        <v>3</v>
      </c>
      <c r="D5" s="13" t="e">
        <f>#REF!</f>
        <v>#REF!</v>
      </c>
      <c r="E5" s="13" t="e">
        <f>#REF!</f>
        <v>#REF!</v>
      </c>
    </row>
    <row r="6" spans="1:5" ht="18" customHeight="1" x14ac:dyDescent="0.25">
      <c r="A6" s="111"/>
      <c r="B6" s="111"/>
      <c r="C6" s="13">
        <v>4</v>
      </c>
      <c r="D6" s="13" t="e">
        <f>#REF!</f>
        <v>#REF!</v>
      </c>
      <c r="E6" s="13" t="e">
        <f>#REF!</f>
        <v>#REF!</v>
      </c>
    </row>
    <row r="7" spans="1:5" ht="18" customHeight="1" x14ac:dyDescent="0.25">
      <c r="A7" s="111"/>
      <c r="B7" s="111"/>
      <c r="C7" s="13">
        <v>5</v>
      </c>
      <c r="D7" s="13" t="e">
        <f>#REF!</f>
        <v>#REF!</v>
      </c>
      <c r="E7" s="13" t="e">
        <f>#REF!</f>
        <v>#REF!</v>
      </c>
    </row>
    <row r="8" spans="1:5" ht="18" customHeight="1" x14ac:dyDescent="0.25">
      <c r="A8" s="111"/>
      <c r="B8" s="111"/>
      <c r="C8" s="13">
        <v>6</v>
      </c>
      <c r="D8" s="13" t="e">
        <f>#REF!</f>
        <v>#REF!</v>
      </c>
      <c r="E8" s="13" t="e">
        <f>#REF!</f>
        <v>#REF!</v>
      </c>
    </row>
    <row r="9" spans="1:5" ht="18" customHeight="1" x14ac:dyDescent="0.25">
      <c r="A9" s="111"/>
      <c r="B9" s="111"/>
      <c r="C9" s="13">
        <v>7</v>
      </c>
      <c r="D9" s="13" t="e">
        <f>#REF!</f>
        <v>#REF!</v>
      </c>
      <c r="E9" s="13" t="e">
        <f>#REF!</f>
        <v>#REF!</v>
      </c>
    </row>
    <row r="12" spans="1:5" ht="18" customHeight="1" x14ac:dyDescent="0.25">
      <c r="A12" s="113" t="s">
        <v>15</v>
      </c>
      <c r="B12" s="113"/>
      <c r="C12" s="113"/>
      <c r="D12" s="113"/>
      <c r="E12" s="113"/>
    </row>
    <row r="13" spans="1:5" ht="18" customHeight="1" x14ac:dyDescent="0.25">
      <c r="A13" s="12" t="s">
        <v>17</v>
      </c>
      <c r="B13" s="12" t="s">
        <v>18</v>
      </c>
      <c r="C13" s="12" t="s">
        <v>19</v>
      </c>
      <c r="D13" s="12" t="s">
        <v>20</v>
      </c>
      <c r="E13" s="12" t="s">
        <v>21</v>
      </c>
    </row>
    <row r="14" spans="1:5" ht="18" customHeight="1" x14ac:dyDescent="0.25">
      <c r="A14" s="111" t="e">
        <f>#REF!</f>
        <v>#REF!</v>
      </c>
      <c r="B14" s="111" t="e">
        <f>#REF!</f>
        <v>#REF!</v>
      </c>
      <c r="C14" s="13">
        <v>1</v>
      </c>
      <c r="D14" s="13" t="e">
        <f>#REF!</f>
        <v>#REF!</v>
      </c>
      <c r="E14" s="13" t="e">
        <f>#REF!</f>
        <v>#REF!</v>
      </c>
    </row>
    <row r="15" spans="1:5" ht="18" customHeight="1" x14ac:dyDescent="0.25">
      <c r="A15" s="111"/>
      <c r="B15" s="111"/>
      <c r="C15" s="13">
        <v>2</v>
      </c>
      <c r="D15" s="13" t="e">
        <f>#REF!</f>
        <v>#REF!</v>
      </c>
      <c r="E15" s="13" t="e">
        <f>#REF!</f>
        <v>#REF!</v>
      </c>
    </row>
    <row r="16" spans="1:5" ht="18" customHeight="1" x14ac:dyDescent="0.25">
      <c r="A16" s="111"/>
      <c r="B16" s="111"/>
      <c r="C16" s="13">
        <v>3</v>
      </c>
      <c r="D16" s="13" t="e">
        <f>#REF!</f>
        <v>#REF!</v>
      </c>
      <c r="E16" s="13" t="e">
        <f>#REF!</f>
        <v>#REF!</v>
      </c>
    </row>
    <row r="17" spans="1:5" ht="18" customHeight="1" x14ac:dyDescent="0.25">
      <c r="A17" s="111"/>
      <c r="B17" s="111"/>
      <c r="C17" s="13">
        <v>4</v>
      </c>
      <c r="D17" s="13" t="e">
        <f>#REF!</f>
        <v>#REF!</v>
      </c>
      <c r="E17" s="13" t="e">
        <f>#REF!</f>
        <v>#REF!</v>
      </c>
    </row>
    <row r="18" spans="1:5" ht="18" customHeight="1" x14ac:dyDescent="0.25">
      <c r="A18" s="111"/>
      <c r="B18" s="111"/>
      <c r="C18" s="13">
        <v>5</v>
      </c>
      <c r="D18" s="13" t="e">
        <f>#REF!</f>
        <v>#REF!</v>
      </c>
      <c r="E18" s="13" t="e">
        <f>#REF!</f>
        <v>#REF!</v>
      </c>
    </row>
    <row r="19" spans="1:5" ht="18" customHeight="1" x14ac:dyDescent="0.25">
      <c r="A19" s="111"/>
      <c r="B19" s="111"/>
      <c r="C19" s="13">
        <v>6</v>
      </c>
      <c r="D19" s="13" t="e">
        <f>#REF!</f>
        <v>#REF!</v>
      </c>
      <c r="E19" s="13" t="e">
        <f>#REF!</f>
        <v>#REF!</v>
      </c>
    </row>
    <row r="20" spans="1:5" ht="18" customHeight="1" x14ac:dyDescent="0.25">
      <c r="A20" s="111"/>
      <c r="B20" s="111"/>
      <c r="C20" s="13">
        <v>7</v>
      </c>
      <c r="D20" s="13" t="e">
        <f>#REF!</f>
        <v>#REF!</v>
      </c>
      <c r="E20" s="13" t="e">
        <f>#REF!</f>
        <v>#REF!</v>
      </c>
    </row>
  </sheetData>
  <mergeCells count="6">
    <mergeCell ref="A3:A9"/>
    <mergeCell ref="B3:B9"/>
    <mergeCell ref="A1:E1"/>
    <mergeCell ref="A12:E12"/>
    <mergeCell ref="A14:A20"/>
    <mergeCell ref="B14:B20"/>
  </mergeCells>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学校番号</vt:lpstr>
      <vt:lpstr>参加人数報告書</vt:lpstr>
      <vt:lpstr>申込書（近的男子）</vt:lpstr>
      <vt:lpstr>申込書（近的女子）</vt:lpstr>
      <vt:lpstr>申込書（遠的男子）</vt:lpstr>
      <vt:lpstr>申込書（遠的女子）</vt:lpstr>
      <vt:lpstr>プログラム編集用</vt:lpstr>
      <vt:lpstr>'申込書（遠的女子）'!Print_Area</vt:lpstr>
      <vt:lpstr>'申込書（遠的男子）'!Print_Area</vt:lpstr>
      <vt:lpstr>'申込書（近的女子）'!Print_Area</vt:lpstr>
      <vt:lpstr>'申込書（近的男子）'!Print_Area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泰義 藤野</cp:lastModifiedBy>
  <cp:revision/>
  <cp:lastPrinted>2023-03-09T07:15:29Z</cp:lastPrinted>
  <dcterms:created xsi:type="dcterms:W3CDTF">2006-05-01T08:08:53Z</dcterms:created>
  <dcterms:modified xsi:type="dcterms:W3CDTF">2024-11-11T06:42:19Z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